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<sst xmlns="http://schemas.openxmlformats.org/spreadsheetml/2006/main" count="26" uniqueCount="26">
  <si>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附表1</t>
  </si>
  <si>
    <t>忻州市失业保险应急稳岗返还情况表（2020年度第三批）</t>
  </si>
  <si>
    <t>县（市、区）</t>
  </si>
  <si>
    <t>序号</t>
  </si>
  <si>
    <t>企业名称</t>
  </si>
  <si>
    <t>2019度亏损情况        （万元）</t>
  </si>
  <si>
    <t>2019年主营业务下降情况（万元）</t>
  </si>
  <si>
    <t>2020年连续3个月亏损情况（万元）</t>
  </si>
  <si>
    <t>2019年度平均参保人数</t>
  </si>
  <si>
    <t>拟领金额（元）</t>
  </si>
  <si>
    <t>宁武县</t>
  </si>
  <si>
    <t>山西省阳方口汽车运输有限责任公司</t>
  </si>
  <si>
    <t>五台县</t>
  </si>
  <si>
    <t>忻州长峰燃气有限公司</t>
  </si>
  <si>
    <t>1月份亏损23.5万元；2月份亏损52.2万元；3月份亏损34.3万元</t>
  </si>
  <si>
    <t>五台云海镁业有限公司</t>
  </si>
  <si>
    <t>9月份亏损84.4万元；10月份亏损215万元；11月份亏损21.1万元</t>
  </si>
  <si>
    <t>山西省煤炭运销集团忻州五台有限公司</t>
  </si>
  <si>
    <t>1月份亏损4.5万元；2月份亏损4.5万元；3月份亏损10万元</t>
  </si>
  <si>
    <t>市直</t>
  </si>
  <si>
    <t>山西华晶恒基新材料有限公司</t>
  </si>
  <si>
    <t>6月份亏损215万元；7月份亏损148万元；8月份亏损60万元</t>
  </si>
  <si>
    <t>中国石化销售股份有限公司山西忻州石油公司</t>
  </si>
  <si>
    <t>6月份亏损969万元；7月份亏损1274万元；8月份亏损2709万元</t>
  </si>
  <si>
    <t>新华人寿保险股份有限公司忻州中心支公司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</si>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</sst>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2" sqref="A2:H2"/>
    </sheetView>
  </sheetViews>
  <sheetFormatPr defaultColWidth="9" defaultRowHeight="13.5" outlineLevelCol="7"/>
  <cols>
    <col min="1" max="1" width="9.08333333333333" style="1" customWidth="1"/>
    <col min="2" max="2" width="6.48333333333333" style="1" customWidth="1"/>
    <col min="3" max="3" width="40.125" style="1" customWidth="1"/>
    <col min="4" max="4" width="14.125" style="5" customWidth="1"/>
    <col min="5" max="5" width="10.3833333333333" style="6" customWidth="1"/>
    <col min="6" max="6" width="26.625" style="7" customWidth="1"/>
    <col min="7" max="7" width="11" style="1" customWidth="1"/>
    <col min="8" max="8" width="12" style="1" customWidth="1"/>
    <col min="9" max="16384" width="9" style="1"/>
  </cols>
  <sheetData>
    <row r="1" s="1" customFormat="1" ht="35" customHeight="1" spans="1:6">
      <c r="A1" s="1" t="s">
        <v>0</v>
      </c>
      <c r="B1" s="1"/>
      <c r="C1" s="1"/>
      <c r="D1" s="5"/>
      <c r="E1" s="6"/>
      <c r="F1" s="7"/>
    </row>
    <row r="2" s="1" customFormat="1" ht="50" customHeight="1" spans="1:8">
      <c r="A2" s="8" t="s">
        <v>1</v>
      </c>
      <c r="B2" s="8"/>
      <c r="C2" s="8"/>
      <c r="D2" s="9"/>
      <c r="E2" s="8"/>
      <c r="F2" s="10"/>
      <c r="G2" s="8"/>
      <c r="H2" s="8"/>
    </row>
    <row r="3" s="2" customFormat="1" ht="67" customHeight="1" spans="1:8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1" t="s">
        <v>8</v>
      </c>
      <c r="H3" s="11" t="s">
        <v>9</v>
      </c>
    </row>
    <row r="4" s="3" customFormat="1" ht="33" customHeight="1" spans="1:8">
      <c r="A4" s="15" t="s">
        <v>10</v>
      </c>
      <c r="B4" s="15">
        <v>1</v>
      </c>
      <c r="C4" s="15" t="s">
        <v>11</v>
      </c>
      <c r="D4" s="16">
        <v>31719</v>
      </c>
      <c r="E4" s="15"/>
      <c r="F4" s="17"/>
      <c r="G4" s="15">
        <v>403</v>
      </c>
      <c r="H4" s="18">
        <f t="shared" ref="H4:H10" si="0">G4*1280*6</f>
        <v>3095040</v>
      </c>
    </row>
    <row r="5" s="3" customFormat="1" ht="33" customHeight="1" spans="1:8">
      <c r="A5" s="19" t="s">
        <v>12</v>
      </c>
      <c r="B5" s="15">
        <v>2</v>
      </c>
      <c r="C5" s="15" t="s">
        <v>13</v>
      </c>
      <c r="D5" s="16"/>
      <c r="E5" s="15"/>
      <c r="F5" s="17" t="s">
        <v>14</v>
      </c>
      <c r="G5" s="15">
        <v>26</v>
      </c>
      <c r="H5" s="18">
        <f t="shared" si="0"/>
        <v>199680</v>
      </c>
    </row>
    <row r="6" s="3" customFormat="1" ht="33" customHeight="1" spans="1:8">
      <c r="A6" s="20"/>
      <c r="B6" s="15">
        <v>3</v>
      </c>
      <c r="C6" s="15" t="s">
        <v>15</v>
      </c>
      <c r="D6" s="16"/>
      <c r="E6" s="15"/>
      <c r="F6" s="17" t="s">
        <v>16</v>
      </c>
      <c r="G6" s="15">
        <v>187</v>
      </c>
      <c r="H6" s="18">
        <f t="shared" si="0"/>
        <v>1436160</v>
      </c>
    </row>
    <row r="7" s="3" customFormat="1" ht="33" customHeight="1" spans="1:8">
      <c r="A7" s="21"/>
      <c r="B7" s="15">
        <v>4</v>
      </c>
      <c r="C7" s="15" t="s">
        <v>17</v>
      </c>
      <c r="D7" s="16">
        <v>468</v>
      </c>
      <c r="E7" s="15"/>
      <c r="F7" s="17" t="s">
        <v>18</v>
      </c>
      <c r="G7" s="15">
        <v>72</v>
      </c>
      <c r="H7" s="18">
        <f t="shared" si="0"/>
        <v>552960</v>
      </c>
    </row>
    <row r="8" s="3" customFormat="1" ht="33" customHeight="1" spans="1:8">
      <c r="A8" s="19" t="s">
        <v>19</v>
      </c>
      <c r="B8" s="15">
        <v>5</v>
      </c>
      <c r="C8" s="15" t="s">
        <v>20</v>
      </c>
      <c r="D8" s="16"/>
      <c r="E8" s="15"/>
      <c r="F8" s="17" t="s">
        <v>21</v>
      </c>
      <c r="G8" s="15">
        <v>23</v>
      </c>
      <c r="H8" s="18">
        <f t="shared" si="0"/>
        <v>176640</v>
      </c>
    </row>
    <row r="9" s="3" customFormat="1" ht="33" customHeight="1" spans="1:8">
      <c r="A9" s="20"/>
      <c r="B9" s="15">
        <v>6</v>
      </c>
      <c r="C9" s="15" t="s">
        <v>22</v>
      </c>
      <c r="D9" s="16">
        <v>25933</v>
      </c>
      <c r="E9" s="15"/>
      <c r="F9" s="17" t="s">
        <v>23</v>
      </c>
      <c r="G9" s="15">
        <v>203</v>
      </c>
      <c r="H9" s="18">
        <f t="shared" si="0"/>
        <v>1559040</v>
      </c>
    </row>
    <row r="10" s="3" customFormat="1" ht="33" customHeight="1" spans="1:8">
      <c r="A10" s="21"/>
      <c r="B10" s="15">
        <v>7</v>
      </c>
      <c r="C10" s="15" t="s">
        <v>24</v>
      </c>
      <c r="D10" s="16">
        <v>2131.698</v>
      </c>
      <c r="E10" s="15"/>
      <c r="F10" s="17"/>
      <c r="G10" s="15">
        <v>28</v>
      </c>
      <c r="H10" s="18">
        <f t="shared" si="0"/>
        <v>215040</v>
      </c>
    </row>
    <row r="11" s="4" customFormat="1" ht="33" customHeight="1" spans="1:8">
      <c r="A11" s="22" t="s">
        <v>25</v>
      </c>
      <c r="B11" s="22"/>
      <c r="C11" s="22"/>
      <c r="D11" s="23"/>
      <c r="E11" s="22"/>
      <c r="F11" s="24"/>
      <c r="G11" s="22">
        <f>SUM(G4:G10)</f>
        <v>942</v>
      </c>
      <c r="H11" s="22">
        <f>SUM(H4:H10)</f>
        <v>7234560</v>
      </c>
    </row>
    <row r="12" s="2" customFormat="1" ht="18" customHeight="1" spans="4:6">
      <c r="D12" s="25"/>
      <c r="E12" s="26"/>
      <c r="F12" s="27"/>
    </row>
  </sheetData>
  <mergeCells count="3">
    <mergeCell ref="A2:H2"/>
    <mergeCell ref="A5:A7"/>
    <mergeCell ref="A8:A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熊猫盼盼1370249453</cp:lastModifiedBy>
  <dcterms:created xsi:type="dcterms:W3CDTF">2020-12-14T01:30:29Z</dcterms:created>
  <dcterms:modified xsi:type="dcterms:W3CDTF">2020-12-14T01:32:21Z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