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Sheet2!$1:$1</definedName>
  </definedNames>
  <calcPr calcId="144525"/>
</workbook>
</file>

<file path=xl/sharedStrings.xml><?xml version="1.0" encoding="utf-8"?>
<sst xmlns="http://schemas.openxmlformats.org/spreadsheetml/2006/main" count="135" uniqueCount="76">
  <si>
    <t>阳泉市2022年第9批申领失业保险稳岗返还企业名单</t>
  </si>
  <si>
    <t>单位：人、元</t>
  </si>
  <si>
    <t>序号</t>
  </si>
  <si>
    <t>单位名称</t>
  </si>
  <si>
    <t>享受稳岗
补贴金额</t>
  </si>
  <si>
    <t>备注</t>
  </si>
  <si>
    <t>阳泉瀛海人力资源服务有限公司</t>
  </si>
  <si>
    <t>市本级</t>
  </si>
  <si>
    <t>阳泉市顺鑫达劳务派遣有限公司</t>
  </si>
  <si>
    <t>阳泉泓瑞劳务派遣有限公司</t>
  </si>
  <si>
    <t>山西薪澜图人力资源服务有限公司</t>
  </si>
  <si>
    <t>阳泉市诚金人力资源服务有限公司</t>
  </si>
  <si>
    <t>阳泉市上驷人力资源服务有限公司</t>
  </si>
  <si>
    <t>阳泉利永贞劳务派遣有限公司</t>
  </si>
  <si>
    <t>阳泉市恒荣加油站管理服务有限公司</t>
  </si>
  <si>
    <t>阳泉恒基人力资源服务有限公司</t>
  </si>
  <si>
    <t>山西万邦人力资源有限公司</t>
  </si>
  <si>
    <t>山西鑫富源人力资源派遣有限公司阳泉分公司</t>
  </si>
  <si>
    <t>阳泉富恒人力资源服务有限公司</t>
  </si>
  <si>
    <t>山西外国企业服务有限公司</t>
  </si>
  <si>
    <t>阳泉市颂和人力资源开发咨询有限公司</t>
  </si>
  <si>
    <t>阳泉安诚信达劳务派遣有限公司</t>
  </si>
  <si>
    <t>阳泉市中智人力资源服务有限公司</t>
  </si>
  <si>
    <t>阳泉市瑞安劳务派遣有限公司</t>
  </si>
  <si>
    <t>阳泉市远中劳务派遣有限公司城区分公司</t>
  </si>
  <si>
    <t>阳泉鼎禾电力物资贸易服务有限公司（劳务派遣）</t>
  </si>
  <si>
    <t>小 计</t>
  </si>
  <si>
    <t>阳泉市钢材市场有限公司</t>
  </si>
  <si>
    <t>阳泉华玉包装有限公司</t>
  </si>
  <si>
    <t>阳泉市浩诚机械修造有限公司</t>
  </si>
  <si>
    <t>阳泉市外贸轻纺机化有限责任公司</t>
  </si>
  <si>
    <t>阳泉建设大酒店有限公司</t>
  </si>
  <si>
    <t>山西联安矿用设备有限公司</t>
  </si>
  <si>
    <t>山西森庆建筑工程有限公司</t>
  </si>
  <si>
    <t>阳泉市建设集团有限责任公司安装分公司</t>
  </si>
  <si>
    <t>阳泉市永昱机电有限责任公司</t>
  </si>
  <si>
    <t>阳泉市二矿百货商场有限公司</t>
  </si>
  <si>
    <r>
      <t>小</t>
    </r>
    <r>
      <rPr>
        <b/>
        <sz val="11"/>
        <rFont val="Arial"/>
        <family val="2"/>
        <charset val="0"/>
      </rPr>
      <t xml:space="preserve">  </t>
    </r>
    <r>
      <rPr>
        <b/>
        <sz val="11"/>
        <rFont val="宋体"/>
        <charset val="134"/>
      </rPr>
      <t>计</t>
    </r>
  </si>
  <si>
    <r>
      <t>合</t>
    </r>
    <r>
      <rPr>
        <b/>
        <sz val="11"/>
        <rFont val="Arial"/>
        <family val="2"/>
        <charset val="0"/>
      </rPr>
      <t xml:space="preserve"> </t>
    </r>
    <r>
      <rPr>
        <b/>
        <sz val="11"/>
        <rFont val="宋体"/>
        <charset val="134"/>
      </rPr>
      <t>计</t>
    </r>
  </si>
  <si>
    <t>阳泉市榕旭达人力资源服务有限公司</t>
  </si>
  <si>
    <t>矿区</t>
  </si>
  <si>
    <t>山西幸福人力资源有限公司阳泉分公司</t>
  </si>
  <si>
    <t>山西聚泰劳务派遣有限公司</t>
  </si>
  <si>
    <t>阳泉市颂和人力资源开发咨询有限公司(矿区)</t>
  </si>
  <si>
    <t>盂县广汇人力资源服务有限公司</t>
  </si>
  <si>
    <t>盂县</t>
  </si>
  <si>
    <t>盂县文建劳务派遣有限公司</t>
  </si>
  <si>
    <t>盂县华安劳务派遣有限公司</t>
  </si>
  <si>
    <t>阳泉市远中劳务派遣有限公司</t>
  </si>
  <si>
    <t>平定</t>
  </si>
  <si>
    <t>阳泉飞驰人力资源服务有限公司</t>
  </si>
  <si>
    <t>阳泉市志胜耐火材料有限公司</t>
  </si>
  <si>
    <t>平定县海磊劳务派遣有限公司</t>
  </si>
  <si>
    <t>平定县仁合电商服务中心</t>
  </si>
  <si>
    <t>阳泉合瑞人力资源服务有限公司</t>
  </si>
  <si>
    <t>城区</t>
  </si>
  <si>
    <t>阳泉永太劳务派遣有限公司</t>
  </si>
  <si>
    <t>山西润扬人力资源服务有限公司</t>
  </si>
  <si>
    <t>山西国正劳务派遣有限公司</t>
  </si>
  <si>
    <t>阳泉市万晟成劳务派遣有限公司</t>
  </si>
  <si>
    <t>山西福鑫劳务派遣有限公司</t>
  </si>
  <si>
    <t>阳泉市盛世猎聘建筑劳务有限公司</t>
  </si>
  <si>
    <t>阳泉市融河劳务派遣有限公司</t>
  </si>
  <si>
    <t>山西鑫佳源劳务派遣有限公司</t>
  </si>
  <si>
    <t>阳泉市诚信劳务派遣有限公司</t>
  </si>
  <si>
    <t>阳泉博通人力资源服务有限公司</t>
  </si>
  <si>
    <t>郊区</t>
  </si>
  <si>
    <t>阳泉玉泉睿博劳务派遣有限责任公司</t>
  </si>
  <si>
    <t>阳泉市快成物流科技有限公司</t>
  </si>
  <si>
    <t>阳泉市诚润人力资源开发咨询有限公司</t>
  </si>
  <si>
    <t>阳泉市众拓劳务服务有限公司</t>
  </si>
  <si>
    <t>山西浦东红杰人力资源有限公司阳泉分公司</t>
  </si>
  <si>
    <t>山西欣企人力资源服务有限公司</t>
  </si>
  <si>
    <t>阳泉市轩峰劳务派遣有限公司</t>
  </si>
  <si>
    <t>阳泉超凡幼儿教育咨询有限公司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</si>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</sst>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8"/>
      <name val="宋体"/>
      <charset val="134"/>
    </font>
    <font>
      <b/>
      <sz val="22"/>
      <name val="宋体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b/>
      <sz val="11"/>
      <name val="Arial"/>
      <family val="2"/>
      <charset val="0"/>
    </font>
    <font>
      <sz val="11"/>
      <name val="宋体"/>
      <charset val="134"/>
    </font>
    <font>
      <sz val="11"/>
      <name val="Arial"/>
      <family val="2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workbookViewId="0">
      <selection activeCell="K5" sqref="K5"/>
    </sheetView>
  </sheetViews>
  <sheetFormatPr defaultColWidth="9" defaultRowHeight="13.5" outlineLevelCol="3"/>
  <cols>
    <col min="1" max="1" width="6.125" customWidth="1"/>
    <col min="2" max="2" width="40" customWidth="1"/>
    <col min="3" max="3" width="18.375" customWidth="1"/>
    <col min="4" max="4" width="18.375" style="3" customWidth="1"/>
  </cols>
  <sheetData>
    <row r="1" ht="55" customHeight="1" spans="1:4">
      <c r="A1" s="4" t="s">
        <v>0</v>
      </c>
      <c r="B1" s="4"/>
      <c r="C1" s="4"/>
      <c r="D1" s="5"/>
    </row>
    <row r="2" ht="24" customHeight="1" spans="1:4">
      <c r="A2" s="6"/>
      <c r="B2" s="7"/>
      <c r="C2" s="8" t="s">
        <v>1</v>
      </c>
      <c r="D2" s="9"/>
    </row>
    <row r="3" s="1" customFormat="1" ht="46" customHeight="1" spans="1:4">
      <c r="A3" s="10" t="s">
        <v>2</v>
      </c>
      <c r="B3" s="10" t="s">
        <v>3</v>
      </c>
      <c r="C3" s="11" t="s">
        <v>4</v>
      </c>
      <c r="D3" s="12" t="s">
        <v>5</v>
      </c>
    </row>
    <row r="4" s="2" customFormat="1" ht="29" customHeight="1" spans="1:4">
      <c r="A4" s="13">
        <v>1</v>
      </c>
      <c r="B4" s="14" t="s">
        <v>6</v>
      </c>
      <c r="C4" s="15">
        <v>1362</v>
      </c>
      <c r="D4" s="16" t="s">
        <v>7</v>
      </c>
    </row>
    <row r="5" s="2" customFormat="1" ht="29" customHeight="1" spans="1:4">
      <c r="A5" s="13">
        <v>2</v>
      </c>
      <c r="B5" s="14" t="s">
        <v>8</v>
      </c>
      <c r="C5" s="15">
        <v>38638</v>
      </c>
      <c r="D5" s="17" t="s">
        <v>7</v>
      </c>
    </row>
    <row r="6" s="2" customFormat="1" ht="29" customHeight="1" spans="1:4">
      <c r="A6" s="13">
        <v>3</v>
      </c>
      <c r="B6" s="14" t="s">
        <v>9</v>
      </c>
      <c r="C6" s="15">
        <v>6698</v>
      </c>
      <c r="D6" s="17" t="s">
        <v>7</v>
      </c>
    </row>
    <row r="7" s="2" customFormat="1" ht="29" customHeight="1" spans="1:4">
      <c r="A7" s="13">
        <v>4</v>
      </c>
      <c r="B7" s="14" t="s">
        <v>10</v>
      </c>
      <c r="C7" s="15">
        <v>501367</v>
      </c>
      <c r="D7" s="17" t="s">
        <v>7</v>
      </c>
    </row>
    <row r="8" s="2" customFormat="1" ht="29" customHeight="1" spans="1:4">
      <c r="A8" s="13">
        <v>5</v>
      </c>
      <c r="B8" s="14" t="s">
        <v>11</v>
      </c>
      <c r="C8" s="15">
        <v>2126</v>
      </c>
      <c r="D8" s="17" t="s">
        <v>7</v>
      </c>
    </row>
    <row r="9" s="2" customFormat="1" ht="29" customHeight="1" spans="1:4">
      <c r="A9" s="13">
        <v>6</v>
      </c>
      <c r="B9" s="14" t="s">
        <v>12</v>
      </c>
      <c r="C9" s="15">
        <v>7776</v>
      </c>
      <c r="D9" s="17" t="s">
        <v>7</v>
      </c>
    </row>
    <row r="10" s="2" customFormat="1" ht="29" customHeight="1" spans="1:4">
      <c r="A10" s="13">
        <v>7</v>
      </c>
      <c r="B10" s="14" t="s">
        <v>13</v>
      </c>
      <c r="C10" s="15">
        <v>11847</v>
      </c>
      <c r="D10" s="17" t="s">
        <v>7</v>
      </c>
    </row>
    <row r="11" s="2" customFormat="1" ht="29" customHeight="1" spans="1:4">
      <c r="A11" s="13">
        <v>8</v>
      </c>
      <c r="B11" s="14" t="s">
        <v>14</v>
      </c>
      <c r="C11" s="15">
        <v>18304</v>
      </c>
      <c r="D11" s="17" t="s">
        <v>7</v>
      </c>
    </row>
    <row r="12" s="2" customFormat="1" ht="29" customHeight="1" spans="1:4">
      <c r="A12" s="13">
        <v>9</v>
      </c>
      <c r="B12" s="14" t="s">
        <v>15</v>
      </c>
      <c r="C12" s="15">
        <v>6558</v>
      </c>
      <c r="D12" s="17" t="s">
        <v>7</v>
      </c>
    </row>
    <row r="13" s="2" customFormat="1" ht="29" customHeight="1" spans="1:4">
      <c r="A13" s="13">
        <v>10</v>
      </c>
      <c r="B13" s="14" t="s">
        <v>16</v>
      </c>
      <c r="C13" s="15">
        <v>128317</v>
      </c>
      <c r="D13" s="17" t="s">
        <v>7</v>
      </c>
    </row>
    <row r="14" s="2" customFormat="1" ht="29" customHeight="1" spans="1:4">
      <c r="A14" s="13">
        <v>11</v>
      </c>
      <c r="B14" s="14" t="s">
        <v>17</v>
      </c>
      <c r="C14" s="15">
        <v>45513</v>
      </c>
      <c r="D14" s="17" t="s">
        <v>7</v>
      </c>
    </row>
    <row r="15" s="2" customFormat="1" ht="29" customHeight="1" spans="1:4">
      <c r="A15" s="13">
        <v>12</v>
      </c>
      <c r="B15" s="14" t="s">
        <v>18</v>
      </c>
      <c r="C15" s="15">
        <v>4625</v>
      </c>
      <c r="D15" s="17" t="s">
        <v>7</v>
      </c>
    </row>
    <row r="16" s="2" customFormat="1" ht="29" customHeight="1" spans="1:4">
      <c r="A16" s="13">
        <v>13</v>
      </c>
      <c r="B16" s="14" t="s">
        <v>19</v>
      </c>
      <c r="C16" s="15">
        <v>17544</v>
      </c>
      <c r="D16" s="17" t="s">
        <v>7</v>
      </c>
    </row>
    <row r="17" s="2" customFormat="1" ht="29" customHeight="1" spans="1:4">
      <c r="A17" s="13">
        <v>14</v>
      </c>
      <c r="B17" s="14" t="s">
        <v>20</v>
      </c>
      <c r="C17" s="15">
        <v>463882</v>
      </c>
      <c r="D17" s="17" t="s">
        <v>7</v>
      </c>
    </row>
    <row r="18" s="2" customFormat="1" ht="29" customHeight="1" spans="1:4">
      <c r="A18" s="13">
        <v>15</v>
      </c>
      <c r="B18" s="14" t="s">
        <v>21</v>
      </c>
      <c r="C18" s="15">
        <v>84487</v>
      </c>
      <c r="D18" s="17" t="s">
        <v>7</v>
      </c>
    </row>
    <row r="19" s="2" customFormat="1" ht="29" customHeight="1" spans="1:4">
      <c r="A19" s="13">
        <v>16</v>
      </c>
      <c r="B19" s="14" t="s">
        <v>22</v>
      </c>
      <c r="C19" s="15">
        <v>1726</v>
      </c>
      <c r="D19" s="17" t="s">
        <v>7</v>
      </c>
    </row>
    <row r="20" s="2" customFormat="1" ht="29" customHeight="1" spans="1:4">
      <c r="A20" s="13">
        <v>17</v>
      </c>
      <c r="B20" s="14" t="s">
        <v>23</v>
      </c>
      <c r="C20" s="15">
        <v>19811</v>
      </c>
      <c r="D20" s="17" t="s">
        <v>7</v>
      </c>
    </row>
    <row r="21" s="2" customFormat="1" ht="29" customHeight="1" spans="1:4">
      <c r="A21" s="13">
        <v>18</v>
      </c>
      <c r="B21" s="14" t="s">
        <v>24</v>
      </c>
      <c r="C21" s="15">
        <v>309246</v>
      </c>
      <c r="D21" s="17" t="s">
        <v>7</v>
      </c>
    </row>
    <row r="22" s="2" customFormat="1" ht="29" customHeight="1" spans="1:4">
      <c r="A22" s="18">
        <v>19</v>
      </c>
      <c r="B22" s="14" t="s">
        <v>25</v>
      </c>
      <c r="C22" s="15">
        <v>16245</v>
      </c>
      <c r="D22" s="17" t="s">
        <v>7</v>
      </c>
    </row>
    <row r="23" s="2" customFormat="1" ht="29" customHeight="1" spans="1:4">
      <c r="A23" s="18"/>
      <c r="B23" s="19" t="s">
        <v>26</v>
      </c>
      <c r="C23" s="20">
        <f>SUM(C4:C22)</f>
        <v>1686072</v>
      </c>
      <c r="D23" s="21"/>
    </row>
    <row r="24" s="2" customFormat="1" ht="29" customHeight="1" spans="1:4">
      <c r="A24" s="18">
        <v>20</v>
      </c>
      <c r="B24" s="14" t="s">
        <v>27</v>
      </c>
      <c r="C24" s="15">
        <v>5976</v>
      </c>
      <c r="D24" s="17" t="s">
        <v>7</v>
      </c>
    </row>
    <row r="25" s="2" customFormat="1" ht="29" customHeight="1" spans="1:4">
      <c r="A25" s="18">
        <v>21</v>
      </c>
      <c r="B25" s="14" t="s">
        <v>28</v>
      </c>
      <c r="C25" s="15">
        <v>11503</v>
      </c>
      <c r="D25" s="17" t="s">
        <v>7</v>
      </c>
    </row>
    <row r="26" s="2" customFormat="1" ht="29" customHeight="1" spans="1:4">
      <c r="A26" s="18">
        <v>22</v>
      </c>
      <c r="B26" s="14" t="s">
        <v>29</v>
      </c>
      <c r="C26" s="15">
        <v>8677</v>
      </c>
      <c r="D26" s="17" t="s">
        <v>7</v>
      </c>
    </row>
    <row r="27" s="2" customFormat="1" ht="29" customHeight="1" spans="1:4">
      <c r="A27" s="18">
        <v>23</v>
      </c>
      <c r="B27" s="14" t="s">
        <v>30</v>
      </c>
      <c r="C27" s="15">
        <v>349</v>
      </c>
      <c r="D27" s="17" t="s">
        <v>7</v>
      </c>
    </row>
    <row r="28" s="2" customFormat="1" ht="29" customHeight="1" spans="1:4">
      <c r="A28" s="18">
        <v>24</v>
      </c>
      <c r="B28" s="14" t="s">
        <v>31</v>
      </c>
      <c r="C28" s="15">
        <v>9436</v>
      </c>
      <c r="D28" s="17" t="s">
        <v>7</v>
      </c>
    </row>
    <row r="29" s="2" customFormat="1" ht="29" customHeight="1" spans="1:4">
      <c r="A29" s="18">
        <v>25</v>
      </c>
      <c r="B29" s="14" t="s">
        <v>32</v>
      </c>
      <c r="C29" s="15">
        <v>20140</v>
      </c>
      <c r="D29" s="17" t="s">
        <v>7</v>
      </c>
    </row>
    <row r="30" s="2" customFormat="1" ht="29" customHeight="1" spans="1:4">
      <c r="A30" s="18">
        <v>26</v>
      </c>
      <c r="B30" s="14" t="s">
        <v>33</v>
      </c>
      <c r="C30" s="15">
        <v>2825</v>
      </c>
      <c r="D30" s="17" t="s">
        <v>7</v>
      </c>
    </row>
    <row r="31" s="2" customFormat="1" ht="29" customHeight="1" spans="1:4">
      <c r="A31" s="18">
        <v>27</v>
      </c>
      <c r="B31" s="14" t="s">
        <v>34</v>
      </c>
      <c r="C31" s="15">
        <v>17712</v>
      </c>
      <c r="D31" s="17" t="s">
        <v>7</v>
      </c>
    </row>
    <row r="32" s="2" customFormat="1" ht="29" customHeight="1" spans="1:4">
      <c r="A32" s="18">
        <v>28</v>
      </c>
      <c r="B32" s="14" t="s">
        <v>35</v>
      </c>
      <c r="C32" s="15">
        <v>100844</v>
      </c>
      <c r="D32" s="17" t="s">
        <v>7</v>
      </c>
    </row>
    <row r="33" s="2" customFormat="1" ht="29" customHeight="1" spans="1:4">
      <c r="A33" s="18">
        <v>29</v>
      </c>
      <c r="B33" s="22" t="s">
        <v>36</v>
      </c>
      <c r="C33" s="23">
        <v>4502</v>
      </c>
      <c r="D33" s="17" t="s">
        <v>7</v>
      </c>
    </row>
    <row r="34" s="2" customFormat="1" ht="29" customHeight="1" spans="1:4">
      <c r="A34" s="18"/>
      <c r="B34" s="24" t="s">
        <v>37</v>
      </c>
      <c r="C34" s="25">
        <f>SUM(C24:C33)</f>
        <v>181964</v>
      </c>
      <c r="D34" s="26"/>
    </row>
    <row r="35" s="2" customFormat="1" ht="29" customHeight="1" spans="1:4">
      <c r="A35" s="18"/>
      <c r="B35" s="24" t="s">
        <v>38</v>
      </c>
      <c r="C35" s="27">
        <f>SUM(C34:C34+C23)</f>
        <v>1868036</v>
      </c>
      <c r="D35" s="26"/>
    </row>
    <row r="36" s="2" customFormat="1" ht="29" customHeight="1" spans="1:4">
      <c r="A36" s="18">
        <v>30</v>
      </c>
      <c r="B36" s="14" t="s">
        <v>39</v>
      </c>
      <c r="C36" s="15">
        <v>9436</v>
      </c>
      <c r="D36" s="17" t="s">
        <v>40</v>
      </c>
    </row>
    <row r="37" s="2" customFormat="1" ht="29" customHeight="1" spans="1:4">
      <c r="A37" s="18">
        <v>31</v>
      </c>
      <c r="B37" s="14" t="s">
        <v>41</v>
      </c>
      <c r="C37" s="15">
        <v>22512</v>
      </c>
      <c r="D37" s="17" t="s">
        <v>40</v>
      </c>
    </row>
    <row r="38" s="2" customFormat="1" ht="29" customHeight="1" spans="1:4">
      <c r="A38" s="18">
        <v>32</v>
      </c>
      <c r="B38" s="14" t="s">
        <v>42</v>
      </c>
      <c r="C38" s="15">
        <v>106357</v>
      </c>
      <c r="D38" s="17" t="s">
        <v>40</v>
      </c>
    </row>
    <row r="39" s="2" customFormat="1" ht="29" customHeight="1" spans="1:4">
      <c r="A39" s="18">
        <v>33</v>
      </c>
      <c r="B39" s="14" t="s">
        <v>43</v>
      </c>
      <c r="C39" s="15">
        <v>28687</v>
      </c>
      <c r="D39" s="17" t="s">
        <v>40</v>
      </c>
    </row>
    <row r="40" s="2" customFormat="1" ht="29" customHeight="1" spans="1:4">
      <c r="A40" s="18"/>
      <c r="B40" s="24" t="s">
        <v>26</v>
      </c>
      <c r="C40" s="27">
        <f>SUM(C36:C39)</f>
        <v>166992</v>
      </c>
      <c r="D40" s="26"/>
    </row>
    <row r="41" s="2" customFormat="1" ht="29" customHeight="1" spans="1:4">
      <c r="A41" s="18">
        <v>34</v>
      </c>
      <c r="B41" s="14" t="s">
        <v>44</v>
      </c>
      <c r="C41" s="15">
        <v>71408</v>
      </c>
      <c r="D41" s="17" t="s">
        <v>45</v>
      </c>
    </row>
    <row r="42" s="2" customFormat="1" ht="29" customHeight="1" spans="1:4">
      <c r="A42" s="18">
        <v>35</v>
      </c>
      <c r="B42" s="14" t="s">
        <v>46</v>
      </c>
      <c r="C42" s="15">
        <v>2796</v>
      </c>
      <c r="D42" s="17" t="s">
        <v>45</v>
      </c>
    </row>
    <row r="43" s="2" customFormat="1" ht="29" customHeight="1" spans="1:4">
      <c r="A43" s="18">
        <v>36</v>
      </c>
      <c r="B43" s="14" t="s">
        <v>47</v>
      </c>
      <c r="C43" s="15">
        <v>42521</v>
      </c>
      <c r="D43" s="17" t="s">
        <v>45</v>
      </c>
    </row>
    <row r="44" s="2" customFormat="1" ht="29" customHeight="1" spans="1:4">
      <c r="A44" s="18"/>
      <c r="B44" s="24" t="s">
        <v>26</v>
      </c>
      <c r="C44" s="27">
        <f>SUM(C41:C43)</f>
        <v>116725</v>
      </c>
      <c r="D44" s="26"/>
    </row>
    <row r="45" s="2" customFormat="1" ht="29" customHeight="1" spans="1:4">
      <c r="A45" s="18">
        <v>37</v>
      </c>
      <c r="B45" s="14" t="s">
        <v>48</v>
      </c>
      <c r="C45" s="15">
        <v>14270</v>
      </c>
      <c r="D45" s="17" t="s">
        <v>49</v>
      </c>
    </row>
    <row r="46" s="2" customFormat="1" ht="29" customHeight="1" spans="1:4">
      <c r="A46" s="18">
        <v>38</v>
      </c>
      <c r="B46" s="14" t="s">
        <v>50</v>
      </c>
      <c r="C46" s="15">
        <v>1397</v>
      </c>
      <c r="D46" s="17" t="s">
        <v>49</v>
      </c>
    </row>
    <row r="47" s="2" customFormat="1" ht="29" customHeight="1" spans="1:4">
      <c r="A47" s="18">
        <v>39</v>
      </c>
      <c r="B47" s="14" t="s">
        <v>51</v>
      </c>
      <c r="C47" s="15">
        <v>349</v>
      </c>
      <c r="D47" s="17" t="s">
        <v>49</v>
      </c>
    </row>
    <row r="48" s="2" customFormat="1" ht="29" customHeight="1" spans="1:4">
      <c r="A48" s="18">
        <v>40</v>
      </c>
      <c r="B48" s="14" t="s">
        <v>52</v>
      </c>
      <c r="C48" s="15">
        <v>10397</v>
      </c>
      <c r="D48" s="17" t="s">
        <v>49</v>
      </c>
    </row>
    <row r="49" s="2" customFormat="1" ht="29" customHeight="1" spans="1:4">
      <c r="A49" s="18">
        <v>41</v>
      </c>
      <c r="B49" s="14" t="s">
        <v>53</v>
      </c>
      <c r="C49" s="15">
        <v>699</v>
      </c>
      <c r="D49" s="17" t="s">
        <v>49</v>
      </c>
    </row>
    <row r="50" s="2" customFormat="1" ht="29" customHeight="1" spans="1:4">
      <c r="A50" s="18"/>
      <c r="B50" s="24" t="s">
        <v>26</v>
      </c>
      <c r="C50" s="27">
        <f>SUM(C45:C49)</f>
        <v>27112</v>
      </c>
      <c r="D50" s="26"/>
    </row>
    <row r="51" s="2" customFormat="1" ht="29" customHeight="1" spans="1:4">
      <c r="A51" s="18">
        <v>42</v>
      </c>
      <c r="B51" s="14" t="s">
        <v>54</v>
      </c>
      <c r="C51" s="28">
        <v>5125</v>
      </c>
      <c r="D51" s="29" t="s">
        <v>55</v>
      </c>
    </row>
    <row r="52" s="2" customFormat="1" ht="29" customHeight="1" spans="1:4">
      <c r="A52" s="18">
        <v>43</v>
      </c>
      <c r="B52" s="30" t="s">
        <v>56</v>
      </c>
      <c r="C52" s="15">
        <v>36767</v>
      </c>
      <c r="D52" s="29" t="s">
        <v>55</v>
      </c>
    </row>
    <row r="53" s="2" customFormat="1" ht="29" customHeight="1" spans="1:4">
      <c r="A53" s="18">
        <v>44</v>
      </c>
      <c r="B53" s="30" t="s">
        <v>57</v>
      </c>
      <c r="C53" s="15">
        <v>118795</v>
      </c>
      <c r="D53" s="29" t="s">
        <v>55</v>
      </c>
    </row>
    <row r="54" s="2" customFormat="1" ht="29" customHeight="1" spans="1:4">
      <c r="A54" s="18">
        <v>45</v>
      </c>
      <c r="B54" s="30" t="s">
        <v>58</v>
      </c>
      <c r="C54" s="15">
        <v>349</v>
      </c>
      <c r="D54" s="29" t="s">
        <v>55</v>
      </c>
    </row>
    <row r="55" s="2" customFormat="1" ht="29" customHeight="1" spans="1:4">
      <c r="A55" s="18">
        <v>46</v>
      </c>
      <c r="B55" s="30" t="s">
        <v>59</v>
      </c>
      <c r="C55" s="15">
        <v>1048</v>
      </c>
      <c r="D55" s="29" t="s">
        <v>55</v>
      </c>
    </row>
    <row r="56" s="2" customFormat="1" ht="29" customHeight="1" spans="1:4">
      <c r="A56" s="18">
        <v>47</v>
      </c>
      <c r="B56" s="30" t="s">
        <v>60</v>
      </c>
      <c r="C56" s="15">
        <v>3873</v>
      </c>
      <c r="D56" s="29" t="s">
        <v>55</v>
      </c>
    </row>
    <row r="57" s="2" customFormat="1" ht="29" customHeight="1" spans="1:4">
      <c r="A57" s="18">
        <v>48</v>
      </c>
      <c r="B57" s="30" t="s">
        <v>61</v>
      </c>
      <c r="C57" s="15">
        <v>4303</v>
      </c>
      <c r="D57" s="29" t="s">
        <v>55</v>
      </c>
    </row>
    <row r="58" s="2" customFormat="1" ht="29" customHeight="1" spans="1:4">
      <c r="A58" s="18">
        <v>49</v>
      </c>
      <c r="B58" s="30" t="s">
        <v>62</v>
      </c>
      <c r="C58" s="15">
        <v>291063</v>
      </c>
      <c r="D58" s="29" t="s">
        <v>55</v>
      </c>
    </row>
    <row r="59" s="2" customFormat="1" ht="29" customHeight="1" spans="1:4">
      <c r="A59" s="18">
        <v>50</v>
      </c>
      <c r="B59" s="30" t="s">
        <v>63</v>
      </c>
      <c r="C59" s="15">
        <v>60115</v>
      </c>
      <c r="D59" s="29" t="s">
        <v>55</v>
      </c>
    </row>
    <row r="60" s="2" customFormat="1" ht="29" customHeight="1" spans="1:4">
      <c r="A60" s="18">
        <v>51</v>
      </c>
      <c r="B60" s="30" t="s">
        <v>64</v>
      </c>
      <c r="C60" s="31">
        <v>3844</v>
      </c>
      <c r="D60" s="29" t="s">
        <v>55</v>
      </c>
    </row>
    <row r="61" s="2" customFormat="1" ht="29" customHeight="1" spans="1:4">
      <c r="A61" s="18"/>
      <c r="B61" s="24" t="s">
        <v>26</v>
      </c>
      <c r="C61" s="27">
        <f>SUM(C51:C60)</f>
        <v>525282</v>
      </c>
      <c r="D61" s="26"/>
    </row>
    <row r="62" s="2" customFormat="1" ht="29" customHeight="1" spans="1:4">
      <c r="A62" s="18">
        <v>52</v>
      </c>
      <c r="B62" s="30" t="s">
        <v>65</v>
      </c>
      <c r="C62" s="15">
        <v>97975</v>
      </c>
      <c r="D62" s="29" t="s">
        <v>66</v>
      </c>
    </row>
    <row r="63" s="2" customFormat="1" ht="29" customHeight="1" spans="1:4">
      <c r="A63" s="18">
        <v>53</v>
      </c>
      <c r="B63" s="30" t="s">
        <v>67</v>
      </c>
      <c r="C63" s="15">
        <v>59372</v>
      </c>
      <c r="D63" s="29" t="s">
        <v>66</v>
      </c>
    </row>
    <row r="64" s="2" customFormat="1" ht="29" customHeight="1" spans="1:4">
      <c r="A64" s="18">
        <v>54</v>
      </c>
      <c r="B64" s="30" t="s">
        <v>68</v>
      </c>
      <c r="C64" s="15">
        <v>349</v>
      </c>
      <c r="D64" s="29" t="s">
        <v>66</v>
      </c>
    </row>
    <row r="65" s="2" customFormat="1" ht="29" customHeight="1" spans="1:4">
      <c r="A65" s="18">
        <v>55</v>
      </c>
      <c r="B65" s="30" t="s">
        <v>69</v>
      </c>
      <c r="C65" s="15">
        <v>100648</v>
      </c>
      <c r="D65" s="29" t="s">
        <v>66</v>
      </c>
    </row>
    <row r="66" s="2" customFormat="1" ht="29" customHeight="1" spans="1:4">
      <c r="A66" s="18">
        <v>56</v>
      </c>
      <c r="B66" s="30" t="s">
        <v>70</v>
      </c>
      <c r="C66" s="15">
        <v>12111</v>
      </c>
      <c r="D66" s="29" t="s">
        <v>66</v>
      </c>
    </row>
    <row r="67" s="2" customFormat="1" ht="29" customHeight="1" spans="1:4">
      <c r="A67" s="18">
        <v>57</v>
      </c>
      <c r="B67" s="30" t="s">
        <v>71</v>
      </c>
      <c r="C67" s="15">
        <v>349</v>
      </c>
      <c r="D67" s="29" t="s">
        <v>66</v>
      </c>
    </row>
    <row r="68" s="2" customFormat="1" ht="29" customHeight="1" spans="1:4">
      <c r="A68" s="18">
        <v>58</v>
      </c>
      <c r="B68" s="30" t="s">
        <v>72</v>
      </c>
      <c r="C68" s="15">
        <v>15260</v>
      </c>
      <c r="D68" s="29" t="s">
        <v>66</v>
      </c>
    </row>
    <row r="69" s="2" customFormat="1" ht="29" customHeight="1" spans="1:4">
      <c r="A69" s="18">
        <v>59</v>
      </c>
      <c r="B69" s="30" t="s">
        <v>73</v>
      </c>
      <c r="C69" s="15">
        <v>3494</v>
      </c>
      <c r="D69" s="29" t="s">
        <v>66</v>
      </c>
    </row>
    <row r="70" s="2" customFormat="1" ht="29" customHeight="1" spans="1:4">
      <c r="A70" s="18">
        <v>60</v>
      </c>
      <c r="B70" s="30" t="s">
        <v>74</v>
      </c>
      <c r="C70" s="15">
        <v>1427</v>
      </c>
      <c r="D70" s="29" t="s">
        <v>66</v>
      </c>
    </row>
    <row r="71" s="2" customFormat="1" ht="29" customHeight="1" spans="1:4">
      <c r="A71" s="18"/>
      <c r="B71" s="24" t="s">
        <v>26</v>
      </c>
      <c r="C71" s="27">
        <f>SUM(C62:C70)</f>
        <v>290985</v>
      </c>
      <c r="D71" s="26"/>
    </row>
    <row r="72" s="2" customFormat="1" ht="29" customHeight="1" spans="1:4">
      <c r="A72" s="18"/>
      <c r="B72" s="24" t="s">
        <v>75</v>
      </c>
      <c r="C72" s="27">
        <f>SUM(C71:C71+C61+C50+C44+C40+C35)</f>
        <v>2995132</v>
      </c>
      <c r="D72" s="26"/>
    </row>
  </sheetData>
  <mergeCells count="2">
    <mergeCell ref="A1:D1"/>
    <mergeCell ref="C2:D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2022-05-27T02:51:00Z</dcterms:created>
  <dcterms:modified xsi:type="dcterms:W3CDTF">2022-08-18T08:47:15Z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3787188B379C4AFAA4B3F5F823BB37D9</vt:lpwstr>
  </property>
  <property fmtid="{D5CDD505-2E9C-101B-9397-08002B2CF9AE}" pid="3" name="KSOProductBuildVer">
    <vt:lpwstr>2052-11.1.0.12313</vt:lpwstr>
  </property>
</Properties>
</file>