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<sst xmlns="http://schemas.openxmlformats.org/spreadsheetml/2006/main" count="113" uniqueCount="62">
  <si>
    <t>创新类创业培训第12-48期补贴资金汇总表</t>
  </si>
  <si>
    <t>学校</t>
  </si>
  <si>
    <t>培训期次</t>
  </si>
  <si>
    <t>培训起止
时间</t>
  </si>
  <si>
    <t>实际培训人数</t>
  </si>
  <si>
    <t>培训合格人数</t>
  </si>
  <si>
    <t>GYB人数</t>
  </si>
  <si>
    <t>享受补贴
人数</t>
  </si>
  <si>
    <t>补贴标准
（元/人/天）</t>
  </si>
  <si>
    <t>补贴比
例</t>
  </si>
  <si>
    <t>培训天数</t>
  </si>
  <si>
    <t>培训补贴金额（元）</t>
  </si>
  <si>
    <t>能源</t>
  </si>
  <si>
    <t>第12期</t>
  </si>
  <si>
    <t>3.28-4.2
4.6-4.9</t>
  </si>
  <si>
    <t>第13期</t>
  </si>
  <si>
    <t>第14期</t>
  </si>
  <si>
    <t>第15期</t>
  </si>
  <si>
    <t>第16期</t>
  </si>
  <si>
    <t>第17期</t>
  </si>
  <si>
    <t>合计</t>
  </si>
  <si>
    <t>第18期</t>
  </si>
  <si>
    <t>4.10-4.19</t>
  </si>
  <si>
    <t>第19期</t>
  </si>
  <si>
    <t>第20期</t>
  </si>
  <si>
    <t>第21期</t>
  </si>
  <si>
    <t>第22期</t>
  </si>
  <si>
    <t>第23期</t>
  </si>
  <si>
    <t>职院</t>
  </si>
  <si>
    <t>第24期</t>
  </si>
  <si>
    <t>3.25-4.2</t>
  </si>
  <si>
    <t>第25期</t>
  </si>
  <si>
    <t>第26期</t>
  </si>
  <si>
    <t>第27期</t>
  </si>
  <si>
    <t>第28期</t>
  </si>
  <si>
    <t>第29期</t>
  </si>
  <si>
    <t>4.6-4.13</t>
  </si>
  <si>
    <t>第30期</t>
  </si>
  <si>
    <t>第31期</t>
  </si>
  <si>
    <t>第32期</t>
  </si>
  <si>
    <t>4.14-4.21</t>
  </si>
  <si>
    <t>第33期</t>
  </si>
  <si>
    <t>第34期</t>
  </si>
  <si>
    <t>第35期</t>
  </si>
  <si>
    <t>第36期</t>
  </si>
  <si>
    <t>第37期</t>
  </si>
  <si>
    <t>4.20-4.29</t>
  </si>
  <si>
    <t>第38期</t>
  </si>
  <si>
    <t>第39期</t>
  </si>
  <si>
    <t>第40期</t>
  </si>
  <si>
    <t>第41期</t>
  </si>
  <si>
    <t>4.22-4.29</t>
  </si>
  <si>
    <t>第42期</t>
  </si>
  <si>
    <t>第43期</t>
  </si>
  <si>
    <t>第44期</t>
  </si>
  <si>
    <t>第45期</t>
  </si>
  <si>
    <t>第46期</t>
  </si>
  <si>
    <t>第47期</t>
  </si>
  <si>
    <t>第48期</t>
  </si>
  <si>
    <t>总计</t>
  </si>
  <si>
    <t xml:space="preserve">     人力资源部：                 负责人：</t>
  </si>
  <si>
    <t xml:space="preserve">              审核人：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</si>
</sst>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rgb="FF000000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1" fontId="9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workbookViewId="0">
      <selection activeCell="M30" sqref="M30"/>
    </sheetView>
  </sheetViews>
  <sheetFormatPr defaultColWidth="9" defaultRowHeight="13.5"/>
  <cols>
    <col min="1" max="2" width="7.875" customWidth="1"/>
    <col min="3" max="3" width="10.625" customWidth="1"/>
    <col min="4" max="4" width="8" customWidth="1"/>
    <col min="5" max="5" width="8.125" customWidth="1"/>
    <col min="6" max="6" width="4.875" customWidth="1"/>
    <col min="7" max="7" width="8.25" customWidth="1"/>
    <col min="8" max="8" width="9.5" customWidth="1"/>
    <col min="9" max="9" width="7.75" customWidth="1"/>
    <col min="10" max="10" width="4.875" customWidth="1"/>
    <col min="11" max="11" width="9.25" customWidth="1"/>
  </cols>
  <sheetData>
    <row r="1" ht="27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8"/>
    </row>
    <row r="2" ht="3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6" customHeight="1" spans="1:11">
      <c r="A3" s="4" t="s">
        <v>12</v>
      </c>
      <c r="B3" s="5" t="s">
        <v>13</v>
      </c>
      <c r="C3" s="6" t="s">
        <v>14</v>
      </c>
      <c r="D3" s="7">
        <v>36</v>
      </c>
      <c r="E3" s="7">
        <v>35</v>
      </c>
      <c r="F3" s="7"/>
      <c r="G3" s="7">
        <v>35</v>
      </c>
      <c r="H3" s="8">
        <v>180</v>
      </c>
      <c r="I3" s="8">
        <v>0.8</v>
      </c>
      <c r="J3" s="8">
        <v>10</v>
      </c>
      <c r="K3" s="29">
        <v>50400</v>
      </c>
    </row>
    <row r="4" ht="26" customHeight="1" spans="1:11">
      <c r="A4" s="4"/>
      <c r="B4" s="5" t="s">
        <v>15</v>
      </c>
      <c r="C4" s="6" t="s">
        <v>14</v>
      </c>
      <c r="D4" s="7">
        <v>35</v>
      </c>
      <c r="E4" s="7">
        <v>35</v>
      </c>
      <c r="F4" s="7"/>
      <c r="G4" s="7">
        <v>35</v>
      </c>
      <c r="H4" s="8">
        <v>180</v>
      </c>
      <c r="I4" s="8">
        <v>0.8</v>
      </c>
      <c r="J4" s="8">
        <v>10</v>
      </c>
      <c r="K4" s="29">
        <v>50400</v>
      </c>
    </row>
    <row r="5" ht="26" customHeight="1" spans="1:11">
      <c r="A5" s="4"/>
      <c r="B5" s="5" t="s">
        <v>16</v>
      </c>
      <c r="C5" s="6" t="s">
        <v>14</v>
      </c>
      <c r="D5" s="7">
        <v>36</v>
      </c>
      <c r="E5" s="7">
        <v>36</v>
      </c>
      <c r="F5" s="7"/>
      <c r="G5" s="7">
        <v>36</v>
      </c>
      <c r="H5" s="8">
        <v>180</v>
      </c>
      <c r="I5" s="8">
        <v>0.8</v>
      </c>
      <c r="J5" s="8">
        <v>10</v>
      </c>
      <c r="K5" s="29">
        <v>51840</v>
      </c>
    </row>
    <row r="6" ht="26" customHeight="1" spans="1:11">
      <c r="A6" s="4"/>
      <c r="B6" s="5" t="s">
        <v>17</v>
      </c>
      <c r="C6" s="6" t="s">
        <v>14</v>
      </c>
      <c r="D6" s="7">
        <v>36</v>
      </c>
      <c r="E6" s="7">
        <v>36</v>
      </c>
      <c r="F6" s="7"/>
      <c r="G6" s="7">
        <v>36</v>
      </c>
      <c r="H6" s="8">
        <v>180</v>
      </c>
      <c r="I6" s="8">
        <v>0.8</v>
      </c>
      <c r="J6" s="8">
        <v>10</v>
      </c>
      <c r="K6" s="29">
        <v>51840</v>
      </c>
    </row>
    <row r="7" ht="26" customHeight="1" spans="1:11">
      <c r="A7" s="4"/>
      <c r="B7" s="5" t="s">
        <v>18</v>
      </c>
      <c r="C7" s="6" t="s">
        <v>14</v>
      </c>
      <c r="D7" s="7">
        <v>36</v>
      </c>
      <c r="E7" s="7">
        <v>35</v>
      </c>
      <c r="F7" s="7"/>
      <c r="G7" s="7">
        <v>35</v>
      </c>
      <c r="H7" s="8">
        <v>180</v>
      </c>
      <c r="I7" s="8">
        <v>0.8</v>
      </c>
      <c r="J7" s="8">
        <v>10</v>
      </c>
      <c r="K7" s="29">
        <v>50400</v>
      </c>
    </row>
    <row r="8" ht="26" customHeight="1" spans="1:11">
      <c r="A8" s="4"/>
      <c r="B8" s="5" t="s">
        <v>19</v>
      </c>
      <c r="C8" s="6" t="s">
        <v>14</v>
      </c>
      <c r="D8" s="7">
        <v>33</v>
      </c>
      <c r="E8" s="7">
        <v>33</v>
      </c>
      <c r="F8" s="7">
        <v>7</v>
      </c>
      <c r="G8" s="7">
        <v>26</v>
      </c>
      <c r="H8" s="8">
        <v>180</v>
      </c>
      <c r="I8" s="8">
        <v>0.8</v>
      </c>
      <c r="J8" s="8">
        <v>10</v>
      </c>
      <c r="K8" s="29">
        <v>37440</v>
      </c>
    </row>
    <row r="9" ht="26" customHeight="1" spans="1:11">
      <c r="A9" s="4"/>
      <c r="B9" s="9" t="s">
        <v>20</v>
      </c>
      <c r="C9" s="6"/>
      <c r="D9" s="10">
        <f>SUM(D3:D8)</f>
        <v>212</v>
      </c>
      <c r="E9" s="10">
        <f>SUM(E3:E8)</f>
        <v>210</v>
      </c>
      <c r="F9" s="10">
        <v>7</v>
      </c>
      <c r="G9" s="10">
        <f>SUM(G3:G8)</f>
        <v>203</v>
      </c>
      <c r="H9" s="8"/>
      <c r="I9" s="8"/>
      <c r="J9" s="8"/>
      <c r="K9" s="30">
        <f>SUM(K3:K8)</f>
        <v>292320</v>
      </c>
    </row>
    <row r="10" ht="26" customHeight="1" spans="1:11">
      <c r="A10" s="4"/>
      <c r="B10" s="5" t="s">
        <v>21</v>
      </c>
      <c r="C10" s="6" t="s">
        <v>22</v>
      </c>
      <c r="D10" s="7">
        <v>37</v>
      </c>
      <c r="E10" s="7">
        <v>35</v>
      </c>
      <c r="F10" s="7"/>
      <c r="G10" s="7">
        <v>35</v>
      </c>
      <c r="H10" s="8">
        <v>180</v>
      </c>
      <c r="I10" s="8">
        <v>0.8</v>
      </c>
      <c r="J10" s="8">
        <v>10</v>
      </c>
      <c r="K10" s="29">
        <v>50400</v>
      </c>
    </row>
    <row r="11" ht="26" customHeight="1" spans="1:11">
      <c r="A11" s="4"/>
      <c r="B11" s="5" t="s">
        <v>23</v>
      </c>
      <c r="C11" s="6" t="s">
        <v>22</v>
      </c>
      <c r="D11" s="7">
        <v>37</v>
      </c>
      <c r="E11" s="7">
        <v>36</v>
      </c>
      <c r="F11" s="7"/>
      <c r="G11" s="7">
        <v>36</v>
      </c>
      <c r="H11" s="8">
        <v>180</v>
      </c>
      <c r="I11" s="8">
        <v>0.8</v>
      </c>
      <c r="J11" s="8">
        <v>10</v>
      </c>
      <c r="K11" s="29">
        <v>51840</v>
      </c>
    </row>
    <row r="12" ht="26" customHeight="1" spans="1:11">
      <c r="A12" s="4"/>
      <c r="B12" s="5" t="s">
        <v>24</v>
      </c>
      <c r="C12" s="6" t="s">
        <v>22</v>
      </c>
      <c r="D12" s="7">
        <v>37</v>
      </c>
      <c r="E12" s="7">
        <v>37</v>
      </c>
      <c r="F12" s="7"/>
      <c r="G12" s="7">
        <v>37</v>
      </c>
      <c r="H12" s="8">
        <v>180</v>
      </c>
      <c r="I12" s="8">
        <v>0.8</v>
      </c>
      <c r="J12" s="8">
        <v>10</v>
      </c>
      <c r="K12" s="29">
        <v>53280</v>
      </c>
    </row>
    <row r="13" ht="26" customHeight="1" spans="1:11">
      <c r="A13" s="4"/>
      <c r="B13" s="5" t="s">
        <v>25</v>
      </c>
      <c r="C13" s="6" t="s">
        <v>22</v>
      </c>
      <c r="D13" s="7">
        <v>36</v>
      </c>
      <c r="E13" s="7">
        <v>35</v>
      </c>
      <c r="F13" s="7"/>
      <c r="G13" s="7">
        <v>35</v>
      </c>
      <c r="H13" s="8">
        <v>180</v>
      </c>
      <c r="I13" s="8">
        <v>0.8</v>
      </c>
      <c r="J13" s="8">
        <v>10</v>
      </c>
      <c r="K13" s="29">
        <v>50400</v>
      </c>
    </row>
    <row r="14" ht="26" customHeight="1" spans="1:11">
      <c r="A14" s="4"/>
      <c r="B14" s="5" t="s">
        <v>26</v>
      </c>
      <c r="C14" s="6" t="s">
        <v>22</v>
      </c>
      <c r="D14" s="7">
        <v>37</v>
      </c>
      <c r="E14" s="7">
        <v>35</v>
      </c>
      <c r="F14" s="7"/>
      <c r="G14" s="7">
        <v>35</v>
      </c>
      <c r="H14" s="8">
        <v>180</v>
      </c>
      <c r="I14" s="8">
        <v>0.8</v>
      </c>
      <c r="J14" s="8">
        <v>10</v>
      </c>
      <c r="K14" s="29">
        <v>50400</v>
      </c>
    </row>
    <row r="15" ht="26" customHeight="1" spans="1:11">
      <c r="A15" s="4"/>
      <c r="B15" s="5" t="s">
        <v>27</v>
      </c>
      <c r="C15" s="6" t="s">
        <v>22</v>
      </c>
      <c r="D15" s="7">
        <v>35</v>
      </c>
      <c r="E15" s="7">
        <v>35</v>
      </c>
      <c r="F15" s="7">
        <v>7</v>
      </c>
      <c r="G15" s="7">
        <v>28</v>
      </c>
      <c r="H15" s="8">
        <v>180</v>
      </c>
      <c r="I15" s="8">
        <v>0.8</v>
      </c>
      <c r="J15" s="8">
        <v>10</v>
      </c>
      <c r="K15" s="29">
        <v>40320</v>
      </c>
    </row>
    <row r="16" ht="26" customHeight="1" spans="1:11">
      <c r="A16" s="4"/>
      <c r="B16" s="9" t="s">
        <v>20</v>
      </c>
      <c r="C16" s="6"/>
      <c r="D16" s="10">
        <f>SUM(D10:D15)</f>
        <v>219</v>
      </c>
      <c r="E16" s="10">
        <f>SUM(E10:E15)</f>
        <v>213</v>
      </c>
      <c r="F16" s="10">
        <v>7</v>
      </c>
      <c r="G16" s="10">
        <f>SUM(G10:G15)</f>
        <v>206</v>
      </c>
      <c r="H16" s="8"/>
      <c r="I16" s="8"/>
      <c r="J16" s="8"/>
      <c r="K16" s="30">
        <f>SUM(K10:K15)</f>
        <v>296640</v>
      </c>
    </row>
    <row r="17" ht="26" customHeight="1" spans="1:11">
      <c r="A17" s="4" t="s">
        <v>28</v>
      </c>
      <c r="B17" s="3" t="s">
        <v>29</v>
      </c>
      <c r="C17" s="6" t="s">
        <v>30</v>
      </c>
      <c r="D17" s="7">
        <v>39</v>
      </c>
      <c r="E17" s="7">
        <v>38</v>
      </c>
      <c r="F17" s="7"/>
      <c r="G17" s="7">
        <v>38</v>
      </c>
      <c r="H17" s="8">
        <v>180</v>
      </c>
      <c r="I17" s="8">
        <v>0.8</v>
      </c>
      <c r="J17" s="8">
        <v>9</v>
      </c>
      <c r="K17" s="29">
        <v>49248</v>
      </c>
    </row>
    <row r="18" ht="26" customHeight="1" spans="1:11">
      <c r="A18" s="4"/>
      <c r="B18" s="3" t="s">
        <v>31</v>
      </c>
      <c r="C18" s="6" t="s">
        <v>30</v>
      </c>
      <c r="D18" s="7">
        <v>40</v>
      </c>
      <c r="E18" s="7">
        <v>40</v>
      </c>
      <c r="F18" s="7"/>
      <c r="G18" s="7">
        <v>40</v>
      </c>
      <c r="H18" s="8">
        <v>180</v>
      </c>
      <c r="I18" s="8">
        <v>0.8</v>
      </c>
      <c r="J18" s="8">
        <v>9</v>
      </c>
      <c r="K18" s="29">
        <v>51840</v>
      </c>
    </row>
    <row r="19" ht="26" customHeight="1" spans="1:11">
      <c r="A19" s="4"/>
      <c r="B19" s="3" t="s">
        <v>32</v>
      </c>
      <c r="C19" s="6" t="s">
        <v>30</v>
      </c>
      <c r="D19" s="7">
        <v>40</v>
      </c>
      <c r="E19" s="7">
        <v>37</v>
      </c>
      <c r="F19" s="7">
        <v>1</v>
      </c>
      <c r="G19" s="7">
        <v>36</v>
      </c>
      <c r="H19" s="8">
        <v>180</v>
      </c>
      <c r="I19" s="8">
        <v>0.8</v>
      </c>
      <c r="J19" s="8">
        <v>9</v>
      </c>
      <c r="K19" s="29">
        <v>46656</v>
      </c>
    </row>
    <row r="20" ht="26" customHeight="1" spans="1:11">
      <c r="A20" s="4"/>
      <c r="B20" s="3" t="s">
        <v>33</v>
      </c>
      <c r="C20" s="6" t="s">
        <v>30</v>
      </c>
      <c r="D20" s="7">
        <v>39</v>
      </c>
      <c r="E20" s="7">
        <v>36</v>
      </c>
      <c r="F20" s="7"/>
      <c r="G20" s="7">
        <v>36</v>
      </c>
      <c r="H20" s="8">
        <v>180</v>
      </c>
      <c r="I20" s="8">
        <v>0.8</v>
      </c>
      <c r="J20" s="8">
        <v>9</v>
      </c>
      <c r="K20" s="29">
        <v>46656</v>
      </c>
    </row>
    <row r="21" ht="26" customHeight="1" spans="1:11">
      <c r="A21" s="4"/>
      <c r="B21" s="3" t="s">
        <v>34</v>
      </c>
      <c r="C21" s="6" t="s">
        <v>30</v>
      </c>
      <c r="D21" s="7">
        <v>39</v>
      </c>
      <c r="E21" s="7">
        <v>37</v>
      </c>
      <c r="F21" s="7"/>
      <c r="G21" s="7">
        <v>37</v>
      </c>
      <c r="H21" s="8">
        <v>180</v>
      </c>
      <c r="I21" s="8">
        <v>0.8</v>
      </c>
      <c r="J21" s="8">
        <v>9</v>
      </c>
      <c r="K21" s="29">
        <v>47952</v>
      </c>
    </row>
    <row r="22" ht="26" customHeight="1" spans="1:11">
      <c r="A22" s="4"/>
      <c r="B22" s="11" t="s">
        <v>20</v>
      </c>
      <c r="C22" s="6"/>
      <c r="D22" s="10">
        <f>SUM(D17:D21)</f>
        <v>197</v>
      </c>
      <c r="E22" s="10">
        <f>SUM(E17:E21)</f>
        <v>188</v>
      </c>
      <c r="F22" s="10">
        <v>1</v>
      </c>
      <c r="G22" s="10">
        <f>SUM(G17:G21)</f>
        <v>187</v>
      </c>
      <c r="H22" s="8"/>
      <c r="I22" s="8"/>
      <c r="J22" s="8"/>
      <c r="K22" s="30">
        <f>SUM(K17:K21)</f>
        <v>242352</v>
      </c>
    </row>
    <row r="23" ht="26" customHeight="1" spans="1:11">
      <c r="A23" s="4"/>
      <c r="B23" s="3" t="s">
        <v>35</v>
      </c>
      <c r="C23" s="6" t="s">
        <v>36</v>
      </c>
      <c r="D23" s="7">
        <v>38</v>
      </c>
      <c r="E23" s="7">
        <v>38</v>
      </c>
      <c r="F23" s="7"/>
      <c r="G23" s="7">
        <v>38</v>
      </c>
      <c r="H23" s="8">
        <v>180</v>
      </c>
      <c r="I23" s="8">
        <v>0.8</v>
      </c>
      <c r="J23" s="8">
        <v>8</v>
      </c>
      <c r="K23" s="29">
        <v>43776</v>
      </c>
    </row>
    <row r="24" ht="26" customHeight="1" spans="1:11">
      <c r="A24" s="4"/>
      <c r="B24" s="3" t="s">
        <v>37</v>
      </c>
      <c r="C24" s="6" t="s">
        <v>36</v>
      </c>
      <c r="D24" s="7">
        <v>36</v>
      </c>
      <c r="E24" s="7">
        <v>36</v>
      </c>
      <c r="F24" s="7"/>
      <c r="G24" s="7">
        <v>36</v>
      </c>
      <c r="H24" s="8">
        <v>180</v>
      </c>
      <c r="I24" s="8">
        <v>0.8</v>
      </c>
      <c r="J24" s="8">
        <v>8</v>
      </c>
      <c r="K24" s="29">
        <v>41472</v>
      </c>
    </row>
    <row r="25" ht="26" customHeight="1" spans="1:11">
      <c r="A25" s="4"/>
      <c r="B25" s="3" t="s">
        <v>38</v>
      </c>
      <c r="C25" s="6" t="s">
        <v>36</v>
      </c>
      <c r="D25" s="7">
        <v>39</v>
      </c>
      <c r="E25" s="7">
        <v>38</v>
      </c>
      <c r="F25" s="7"/>
      <c r="G25" s="7">
        <v>38</v>
      </c>
      <c r="H25" s="8">
        <v>180</v>
      </c>
      <c r="I25" s="8">
        <v>0.8</v>
      </c>
      <c r="J25" s="8">
        <v>8</v>
      </c>
      <c r="K25" s="29">
        <v>43776</v>
      </c>
    </row>
    <row r="26" ht="26" customHeight="1" spans="1:11">
      <c r="A26" s="4"/>
      <c r="B26" s="11" t="s">
        <v>20</v>
      </c>
      <c r="C26" s="6"/>
      <c r="D26" s="10">
        <f>SUM(D23:D25)</f>
        <v>113</v>
      </c>
      <c r="E26" s="10">
        <f>SUM(E23:E25)</f>
        <v>112</v>
      </c>
      <c r="F26" s="7"/>
      <c r="G26" s="10">
        <f>SUM(G23:G25)</f>
        <v>112</v>
      </c>
      <c r="H26" s="8"/>
      <c r="I26" s="8"/>
      <c r="J26" s="8"/>
      <c r="K26" s="30">
        <f>SUM(K23:K25)</f>
        <v>129024</v>
      </c>
    </row>
    <row r="27" ht="29" customHeight="1" spans="1:11">
      <c r="A27" s="12" t="s">
        <v>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ht="36" customHeight="1" spans="1:11">
      <c r="A28" s="3" t="s">
        <v>1</v>
      </c>
      <c r="B28" s="3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3" t="s">
        <v>11</v>
      </c>
    </row>
    <row r="29" ht="24" customHeight="1" spans="1:11">
      <c r="A29" s="4" t="s">
        <v>28</v>
      </c>
      <c r="B29" s="3" t="s">
        <v>39</v>
      </c>
      <c r="C29" s="6" t="s">
        <v>40</v>
      </c>
      <c r="D29" s="7">
        <v>33</v>
      </c>
      <c r="E29" s="7">
        <v>33</v>
      </c>
      <c r="F29" s="7"/>
      <c r="G29" s="7">
        <v>33</v>
      </c>
      <c r="H29" s="8">
        <v>180</v>
      </c>
      <c r="I29" s="8">
        <v>0.8</v>
      </c>
      <c r="J29" s="8">
        <v>8</v>
      </c>
      <c r="K29" s="29">
        <v>38016</v>
      </c>
    </row>
    <row r="30" ht="24" customHeight="1" spans="1:11">
      <c r="A30" s="4"/>
      <c r="B30" s="3" t="s">
        <v>41</v>
      </c>
      <c r="C30" s="6" t="s">
        <v>40</v>
      </c>
      <c r="D30" s="7">
        <v>33</v>
      </c>
      <c r="E30" s="7">
        <v>32</v>
      </c>
      <c r="F30" s="7"/>
      <c r="G30" s="7">
        <v>32</v>
      </c>
      <c r="H30" s="8">
        <v>180</v>
      </c>
      <c r="I30" s="8">
        <v>0.8</v>
      </c>
      <c r="J30" s="8">
        <v>8</v>
      </c>
      <c r="K30" s="29">
        <v>36864</v>
      </c>
    </row>
    <row r="31" ht="24" customHeight="1" spans="1:11">
      <c r="A31" s="4"/>
      <c r="B31" s="3" t="s">
        <v>42</v>
      </c>
      <c r="C31" s="6" t="s">
        <v>40</v>
      </c>
      <c r="D31" s="7">
        <v>33</v>
      </c>
      <c r="E31" s="7">
        <v>33</v>
      </c>
      <c r="F31" s="7"/>
      <c r="G31" s="7">
        <v>33</v>
      </c>
      <c r="H31" s="8">
        <v>180</v>
      </c>
      <c r="I31" s="8">
        <v>0.8</v>
      </c>
      <c r="J31" s="8">
        <v>8</v>
      </c>
      <c r="K31" s="29">
        <v>38016</v>
      </c>
    </row>
    <row r="32" ht="24" customHeight="1" spans="1:11">
      <c r="A32" s="4"/>
      <c r="B32" s="3" t="s">
        <v>43</v>
      </c>
      <c r="C32" s="6" t="s">
        <v>40</v>
      </c>
      <c r="D32" s="7">
        <v>33</v>
      </c>
      <c r="E32" s="7">
        <v>32</v>
      </c>
      <c r="F32" s="7"/>
      <c r="G32" s="7">
        <v>32</v>
      </c>
      <c r="H32" s="8">
        <v>180</v>
      </c>
      <c r="I32" s="8">
        <v>0.8</v>
      </c>
      <c r="J32" s="8">
        <v>8</v>
      </c>
      <c r="K32" s="29">
        <v>36864</v>
      </c>
    </row>
    <row r="33" ht="24" customHeight="1" spans="1:11">
      <c r="A33" s="4"/>
      <c r="B33" s="3" t="s">
        <v>44</v>
      </c>
      <c r="C33" s="6" t="s">
        <v>40</v>
      </c>
      <c r="D33" s="7">
        <v>33</v>
      </c>
      <c r="E33" s="7">
        <v>33</v>
      </c>
      <c r="F33" s="7"/>
      <c r="G33" s="7">
        <v>33</v>
      </c>
      <c r="H33" s="8">
        <v>180</v>
      </c>
      <c r="I33" s="8">
        <v>0.8</v>
      </c>
      <c r="J33" s="8">
        <v>8</v>
      </c>
      <c r="K33" s="29">
        <v>38016</v>
      </c>
    </row>
    <row r="34" ht="24" customHeight="1" spans="1:11">
      <c r="A34" s="4"/>
      <c r="B34" s="11" t="s">
        <v>20</v>
      </c>
      <c r="C34" s="6"/>
      <c r="D34" s="10">
        <f>SUM(D29:D33)</f>
        <v>165</v>
      </c>
      <c r="E34" s="10">
        <f>SUM(E29:E33)</f>
        <v>163</v>
      </c>
      <c r="F34" s="7"/>
      <c r="G34" s="10">
        <f>SUM(G29:G33)</f>
        <v>163</v>
      </c>
      <c r="H34" s="8"/>
      <c r="I34" s="8"/>
      <c r="J34" s="8"/>
      <c r="K34" s="30">
        <f>SUM(K29:K33)</f>
        <v>187776</v>
      </c>
    </row>
    <row r="35" ht="24" customHeight="1" spans="1:11">
      <c r="A35" s="3" t="s">
        <v>12</v>
      </c>
      <c r="B35" s="3" t="s">
        <v>45</v>
      </c>
      <c r="C35" s="6" t="s">
        <v>46</v>
      </c>
      <c r="D35" s="7">
        <v>34</v>
      </c>
      <c r="E35" s="7">
        <v>34</v>
      </c>
      <c r="F35" s="7">
        <v>5</v>
      </c>
      <c r="G35" s="7">
        <v>29</v>
      </c>
      <c r="H35" s="8">
        <v>180</v>
      </c>
      <c r="I35" s="8">
        <v>0.8</v>
      </c>
      <c r="J35" s="8">
        <v>10</v>
      </c>
      <c r="K35" s="29">
        <v>41760</v>
      </c>
    </row>
    <row r="36" ht="24" customHeight="1" spans="1:11">
      <c r="A36" s="3"/>
      <c r="B36" s="3" t="s">
        <v>47</v>
      </c>
      <c r="C36" s="6" t="s">
        <v>46</v>
      </c>
      <c r="D36" s="7">
        <v>37</v>
      </c>
      <c r="E36" s="7">
        <v>37</v>
      </c>
      <c r="F36" s="7"/>
      <c r="G36" s="7">
        <v>37</v>
      </c>
      <c r="H36" s="8">
        <v>180</v>
      </c>
      <c r="I36" s="8">
        <v>0.8</v>
      </c>
      <c r="J36" s="8">
        <v>10</v>
      </c>
      <c r="K36" s="29">
        <v>53280</v>
      </c>
    </row>
    <row r="37" ht="24" customHeight="1" spans="1:11">
      <c r="A37" s="3"/>
      <c r="B37" s="3" t="s">
        <v>48</v>
      </c>
      <c r="C37" s="6" t="s">
        <v>46</v>
      </c>
      <c r="D37" s="7">
        <v>34</v>
      </c>
      <c r="E37" s="7">
        <v>34</v>
      </c>
      <c r="F37" s="7"/>
      <c r="G37" s="7">
        <v>34</v>
      </c>
      <c r="H37" s="8">
        <v>180</v>
      </c>
      <c r="I37" s="8">
        <v>0.8</v>
      </c>
      <c r="J37" s="8">
        <v>10</v>
      </c>
      <c r="K37" s="29">
        <v>48960</v>
      </c>
    </row>
    <row r="38" ht="24" customHeight="1" spans="1:11">
      <c r="A38" s="3"/>
      <c r="B38" s="3" t="s">
        <v>49</v>
      </c>
      <c r="C38" s="6" t="s">
        <v>46</v>
      </c>
      <c r="D38" s="7">
        <v>35</v>
      </c>
      <c r="E38" s="7">
        <v>34</v>
      </c>
      <c r="F38" s="7"/>
      <c r="G38" s="7">
        <v>34</v>
      </c>
      <c r="H38" s="8">
        <v>180</v>
      </c>
      <c r="I38" s="8">
        <v>0.8</v>
      </c>
      <c r="J38" s="8">
        <v>10</v>
      </c>
      <c r="K38" s="29">
        <v>48960</v>
      </c>
    </row>
    <row r="39" ht="24" customHeight="1" spans="1:11">
      <c r="A39" s="3"/>
      <c r="B39" s="11" t="s">
        <v>20</v>
      </c>
      <c r="C39" s="6"/>
      <c r="D39" s="10">
        <f>SUM(D35:D38)</f>
        <v>140</v>
      </c>
      <c r="E39" s="10">
        <f>SUM(E35:E38)</f>
        <v>139</v>
      </c>
      <c r="F39" s="10">
        <v>5</v>
      </c>
      <c r="G39" s="10">
        <f>SUM(G35:G38)</f>
        <v>134</v>
      </c>
      <c r="H39" s="8"/>
      <c r="I39" s="8"/>
      <c r="J39" s="8"/>
      <c r="K39" s="30">
        <f>SUM(K35:K38)</f>
        <v>192960</v>
      </c>
    </row>
    <row r="40" ht="24" customHeight="1" spans="1:11">
      <c r="A40" s="4" t="s">
        <v>28</v>
      </c>
      <c r="B40" s="3" t="s">
        <v>50</v>
      </c>
      <c r="C40" s="6" t="s">
        <v>51</v>
      </c>
      <c r="D40" s="7">
        <v>38</v>
      </c>
      <c r="E40" s="7">
        <v>37</v>
      </c>
      <c r="F40" s="7"/>
      <c r="G40" s="7">
        <v>37</v>
      </c>
      <c r="H40" s="8">
        <v>180</v>
      </c>
      <c r="I40" s="8">
        <v>0.8</v>
      </c>
      <c r="J40" s="8">
        <v>8</v>
      </c>
      <c r="K40" s="29">
        <v>42624</v>
      </c>
    </row>
    <row r="41" ht="24" customHeight="1" spans="1:11">
      <c r="A41" s="4"/>
      <c r="B41" s="3" t="s">
        <v>52</v>
      </c>
      <c r="C41" s="6" t="s">
        <v>51</v>
      </c>
      <c r="D41" s="7">
        <v>39</v>
      </c>
      <c r="E41" s="7">
        <v>39</v>
      </c>
      <c r="F41" s="7"/>
      <c r="G41" s="7">
        <v>39</v>
      </c>
      <c r="H41" s="8">
        <v>180</v>
      </c>
      <c r="I41" s="8">
        <v>0.8</v>
      </c>
      <c r="J41" s="8">
        <v>8</v>
      </c>
      <c r="K41" s="29">
        <v>44928</v>
      </c>
    </row>
    <row r="42" ht="24" customHeight="1" spans="1:11">
      <c r="A42" s="4"/>
      <c r="B42" s="3" t="s">
        <v>53</v>
      </c>
      <c r="C42" s="6" t="s">
        <v>51</v>
      </c>
      <c r="D42" s="13">
        <v>40</v>
      </c>
      <c r="E42" s="13">
        <v>40</v>
      </c>
      <c r="F42" s="13"/>
      <c r="G42" s="13">
        <v>40</v>
      </c>
      <c r="H42" s="8">
        <v>180</v>
      </c>
      <c r="I42" s="8">
        <v>0.8</v>
      </c>
      <c r="J42" s="8">
        <v>8</v>
      </c>
      <c r="K42" s="31">
        <v>46080</v>
      </c>
    </row>
    <row r="43" ht="24" customHeight="1" spans="1:11">
      <c r="A43" s="4"/>
      <c r="B43" s="3" t="s">
        <v>54</v>
      </c>
      <c r="C43" s="6" t="s">
        <v>51</v>
      </c>
      <c r="D43" s="7">
        <v>39</v>
      </c>
      <c r="E43" s="7">
        <v>39</v>
      </c>
      <c r="F43" s="7"/>
      <c r="G43" s="7">
        <v>39</v>
      </c>
      <c r="H43" s="8">
        <v>180</v>
      </c>
      <c r="I43" s="8">
        <v>0.8</v>
      </c>
      <c r="J43" s="8">
        <v>8</v>
      </c>
      <c r="K43" s="29">
        <v>44928</v>
      </c>
    </row>
    <row r="44" ht="24" customHeight="1" spans="1:11">
      <c r="A44" s="4"/>
      <c r="B44" s="3" t="s">
        <v>55</v>
      </c>
      <c r="C44" s="6" t="s">
        <v>51</v>
      </c>
      <c r="D44" s="7">
        <v>37</v>
      </c>
      <c r="E44" s="7">
        <v>35</v>
      </c>
      <c r="F44" s="7"/>
      <c r="G44" s="7">
        <v>35</v>
      </c>
      <c r="H44" s="8">
        <v>180</v>
      </c>
      <c r="I44" s="8">
        <v>0.8</v>
      </c>
      <c r="J44" s="8">
        <v>8</v>
      </c>
      <c r="K44" s="29">
        <v>40320</v>
      </c>
    </row>
    <row r="45" ht="24" customHeight="1" spans="1:11">
      <c r="A45" s="4"/>
      <c r="B45" s="3" t="s">
        <v>56</v>
      </c>
      <c r="C45" s="6" t="s">
        <v>51</v>
      </c>
      <c r="D45" s="7">
        <v>34</v>
      </c>
      <c r="E45" s="7">
        <v>34</v>
      </c>
      <c r="F45" s="7"/>
      <c r="G45" s="7">
        <v>34</v>
      </c>
      <c r="H45" s="8">
        <v>180</v>
      </c>
      <c r="I45" s="8">
        <v>0.8</v>
      </c>
      <c r="J45" s="8">
        <v>8</v>
      </c>
      <c r="K45" s="29">
        <v>39168</v>
      </c>
    </row>
    <row r="46" ht="24" customHeight="1" spans="1:11">
      <c r="A46" s="4"/>
      <c r="B46" s="3" t="s">
        <v>57</v>
      </c>
      <c r="C46" s="6" t="s">
        <v>51</v>
      </c>
      <c r="D46" s="7">
        <v>35</v>
      </c>
      <c r="E46" s="7">
        <v>35</v>
      </c>
      <c r="F46" s="7"/>
      <c r="G46" s="7">
        <v>35</v>
      </c>
      <c r="H46" s="8">
        <v>180</v>
      </c>
      <c r="I46" s="8">
        <v>0.8</v>
      </c>
      <c r="J46" s="8">
        <v>8</v>
      </c>
      <c r="K46" s="29">
        <v>40320</v>
      </c>
    </row>
    <row r="47" ht="24" customHeight="1" spans="1:11">
      <c r="A47" s="4"/>
      <c r="B47" s="3" t="s">
        <v>58</v>
      </c>
      <c r="C47" s="6" t="s">
        <v>51</v>
      </c>
      <c r="D47" s="7">
        <v>35</v>
      </c>
      <c r="E47" s="7">
        <v>35</v>
      </c>
      <c r="F47" s="7"/>
      <c r="G47" s="7">
        <v>35</v>
      </c>
      <c r="H47" s="8">
        <v>180</v>
      </c>
      <c r="I47" s="8">
        <v>0.8</v>
      </c>
      <c r="J47" s="8">
        <v>8</v>
      </c>
      <c r="K47" s="29">
        <v>40320</v>
      </c>
    </row>
    <row r="48" ht="24" customHeight="1" spans="1:11">
      <c r="A48" s="4"/>
      <c r="B48" s="11" t="s">
        <v>20</v>
      </c>
      <c r="C48" s="6"/>
      <c r="D48" s="10">
        <f>SUM(D40:D47)</f>
        <v>297</v>
      </c>
      <c r="E48" s="10">
        <f>SUM(E40:E47)</f>
        <v>294</v>
      </c>
      <c r="F48" s="7"/>
      <c r="G48" s="10">
        <f>SUM(G40:G47)</f>
        <v>294</v>
      </c>
      <c r="H48" s="8"/>
      <c r="I48" s="8"/>
      <c r="J48" s="8"/>
      <c r="K48" s="30">
        <f>SUM(K40:K47)</f>
        <v>338688</v>
      </c>
    </row>
    <row r="49" ht="24" customHeight="1" spans="1:11">
      <c r="A49" s="4"/>
      <c r="B49" s="14" t="s">
        <v>59</v>
      </c>
      <c r="C49" s="15"/>
      <c r="D49" s="10">
        <v>1343</v>
      </c>
      <c r="E49" s="10">
        <v>1319</v>
      </c>
      <c r="F49" s="7"/>
      <c r="G49" s="10">
        <v>1299</v>
      </c>
      <c r="H49" s="7"/>
      <c r="I49" s="7"/>
      <c r="J49" s="7"/>
      <c r="K49" s="10">
        <v>1679760</v>
      </c>
    </row>
    <row r="50" ht="24" customHeight="1" spans="1:11">
      <c r="A50" s="16"/>
      <c r="B50" s="17"/>
      <c r="D50" s="18"/>
      <c r="E50" s="18"/>
      <c r="F50" s="19"/>
      <c r="G50" s="18"/>
      <c r="H50" s="19"/>
      <c r="I50" s="19"/>
      <c r="J50" s="19"/>
      <c r="K50" s="18"/>
    </row>
    <row r="51" ht="24" customHeight="1" spans="1:11">
      <c r="A51" s="20" t="s">
        <v>60</v>
      </c>
      <c r="B51" s="20"/>
      <c r="C51" s="20"/>
      <c r="D51" s="20"/>
      <c r="E51" s="20"/>
      <c r="F51" s="20"/>
      <c r="G51" s="21" t="s">
        <v>61</v>
      </c>
      <c r="H51" s="22"/>
      <c r="I51" s="22"/>
      <c r="J51" s="22"/>
      <c r="K51" s="22"/>
    </row>
    <row r="52" ht="24" customHeight="1" spans="1:11">
      <c r="A52" s="23"/>
      <c r="B52" s="24"/>
      <c r="C52" s="24"/>
      <c r="D52" s="24"/>
      <c r="E52" s="24"/>
      <c r="G52" s="25"/>
      <c r="H52" s="26"/>
      <c r="I52" s="26"/>
      <c r="J52" s="26"/>
      <c r="K52" s="26"/>
    </row>
    <row r="53" ht="20.25" spans="7:11">
      <c r="G53" s="27">
        <v>44354</v>
      </c>
      <c r="H53" s="27"/>
      <c r="I53" s="27"/>
      <c r="J53" s="27"/>
      <c r="K53" s="27"/>
    </row>
  </sheetData>
  <mergeCells count="10">
    <mergeCell ref="A1:K1"/>
    <mergeCell ref="A27:K27"/>
    <mergeCell ref="A51:F51"/>
    <mergeCell ref="G51:K51"/>
    <mergeCell ref="G53:K53"/>
    <mergeCell ref="A3:A16"/>
    <mergeCell ref="A17:A26"/>
    <mergeCell ref="A29:A34"/>
    <mergeCell ref="A35:A39"/>
    <mergeCell ref="A40:A48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2021-06-02T07:28:00Z</dcterms:created>
  <dcterms:modified xsi:type="dcterms:W3CDTF">2021-06-03T07:56:24Z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B03A75C99851477DB27C767E0C16213D</vt:lpwstr>
  </property>
</Properties>
</file>