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<sst xmlns="http://schemas.openxmlformats.org/spreadsheetml/2006/main" count="303" uniqueCount="182">
  <si>
    <t>临汾市2025年第二批农产品上行快件补助统计表</t>
  </si>
  <si>
    <t>序号</t>
  </si>
  <si>
    <t>县（市、区）及核定单数小计</t>
  </si>
  <si>
    <t>企业名称</t>
  </si>
  <si>
    <t>销售产品名称</t>
  </si>
  <si>
    <t>销售平台</t>
  </si>
  <si>
    <t>上行快件产生时间</t>
  </si>
  <si>
    <t>核定快件单数（件）</t>
  </si>
  <si>
    <t>拟发放补贴金额（元）</t>
  </si>
  <si>
    <t>侯马市
（6676）</t>
  </si>
  <si>
    <t>山西鑫鸿皓养殖专业合作社</t>
  </si>
  <si>
    <t>鲜鸡蛋</t>
  </si>
  <si>
    <t>抖音</t>
  </si>
  <si>
    <t>2025年4-7月</t>
  </si>
  <si>
    <t>浮山县
（2489）</t>
  </si>
  <si>
    <t>浮山县潏水食品加工有限责任公司</t>
  </si>
  <si>
    <t>中油20号油桃、黄金油蟠桃、苜蓿、土鸡蛋、茵陈、黄花菜、冻干苹果、槐花、咸菜、绿豆、腊八蒜、苹果、红豆、蒲公英、干豆角、柿子饼、花椒、苦瓜条干</t>
  </si>
  <si>
    <t>2025年1-7月</t>
  </si>
  <si>
    <t>吉县
（195867）</t>
  </si>
  <si>
    <t>吉县晓禾果园（个体工商户）</t>
  </si>
  <si>
    <t>酸枣</t>
  </si>
  <si>
    <t>吉县杜赢宇绿色农业发展有限公司</t>
  </si>
  <si>
    <t>吉县苹果、梨、枣</t>
  </si>
  <si>
    <t>快手、微信视频号</t>
  </si>
  <si>
    <t>吉县飞扬水果店</t>
  </si>
  <si>
    <t>苹果、八角大料、小米、蜂蜜、花椒、葱、枣</t>
  </si>
  <si>
    <t>快手</t>
  </si>
  <si>
    <t>吉县壶口小娟家农副产品经营部（个人独资）</t>
  </si>
  <si>
    <t>吉县苹果、酸枣、梨、小米</t>
  </si>
  <si>
    <t>拼多多、抖音、快手、京东、淘宝</t>
  </si>
  <si>
    <t>吉县壶口小娟农副产品店</t>
  </si>
  <si>
    <t>吉县苹果、梨、酸枣、小米</t>
  </si>
  <si>
    <t>拼多多、淘宝</t>
  </si>
  <si>
    <t>吉县壶口果农杜峰水果店</t>
  </si>
  <si>
    <t>吉县苹果、梨、杏、酸枣</t>
  </si>
  <si>
    <t>抖音、微信视频号</t>
  </si>
  <si>
    <t>吉县果然鲜苹果专营店（个体工商户）</t>
  </si>
  <si>
    <t>苹果</t>
  </si>
  <si>
    <t>吉县乡野良品果蔬批发店</t>
  </si>
  <si>
    <t>苹果、花椒、果脯</t>
  </si>
  <si>
    <t>吉县吉昌镇小陈农产品店（个体工商户）</t>
  </si>
  <si>
    <t>野山枣、小米、吉县红富士苹果、玉露香梨</t>
  </si>
  <si>
    <t>拼多多</t>
  </si>
  <si>
    <t>吉县小陈家农产品店(个体工商户）</t>
  </si>
  <si>
    <t>吉县小陈鲜果直发网店（个体工商户）</t>
  </si>
  <si>
    <t>吉县壶口优鲜农副产品经营店</t>
  </si>
  <si>
    <t>吉县红富士苹果、隰县玉露香梨、野山枣、山西油小米</t>
  </si>
  <si>
    <t>淘宝、快手、抖音、京东</t>
  </si>
  <si>
    <t>吉县果果鲜果超市</t>
  </si>
  <si>
    <t>杏、苹果、酸枣、桃、西梅、李子</t>
  </si>
  <si>
    <t>拼多多、抖音、微信小店</t>
  </si>
  <si>
    <t>吉县壶口果掌门鲜果超市</t>
  </si>
  <si>
    <t>杏、苹果、酸枣、西梅</t>
  </si>
  <si>
    <t>吉县小赵壶口农产品服务部</t>
  </si>
  <si>
    <t>杏、苹果、酸枣、小米、西梅</t>
  </si>
  <si>
    <t>抖音、快手</t>
  </si>
  <si>
    <t>吉县三瓜俩枣农副产品经营部</t>
  </si>
  <si>
    <t>酸枣、杏</t>
  </si>
  <si>
    <t>吉县霖霖眷村食品贸易有限责任公司</t>
  </si>
  <si>
    <t>冻干苹果、苹果干、石碾辣椒酱、苹果汁、梨汁</t>
  </si>
  <si>
    <t>小红书、京东、抖音</t>
  </si>
  <si>
    <t>阿鹏（吉县）供应链管理有限责任公司</t>
  </si>
  <si>
    <t>糯玉米、玉露香梨</t>
  </si>
  <si>
    <t>襄汾县
（1465336）</t>
  </si>
  <si>
    <t>襄汾县航岩种植专业合作社</t>
  </si>
  <si>
    <t>玉露香梨、桃</t>
  </si>
  <si>
    <t>微信视频号</t>
  </si>
  <si>
    <t>山西华康食品有限公司</t>
  </si>
  <si>
    <t>面粉、辣椒、粉条、小米</t>
  </si>
  <si>
    <t>拼多多、头条放心购、快手电商、京东商城、淘宝买菜、淘工厂、东方甄选</t>
  </si>
  <si>
    <t>襄汾县晋乡红辣椒厂</t>
  </si>
  <si>
    <t>辣椒、芝麻</t>
  </si>
  <si>
    <t>襄汾县鸿福园种植专业合作社</t>
  </si>
  <si>
    <t>辣椒、花椒叶</t>
  </si>
  <si>
    <t>襄汾县甄糯食品网店</t>
  </si>
  <si>
    <t>玉米</t>
  </si>
  <si>
    <t>襄汾县盛华粉业有限公司</t>
  </si>
  <si>
    <t>红薯粉条</t>
  </si>
  <si>
    <t>襄汾县小白哥红薯粉条特产店（个体工商户）</t>
  </si>
  <si>
    <t>红薯粉条、玉米</t>
  </si>
  <si>
    <t>襄汾县熠鼎家庭农场（个人独资）</t>
  </si>
  <si>
    <t>面粉、粉条</t>
  </si>
  <si>
    <t>襄汾县邓庄镇海峰副食经销店</t>
  </si>
  <si>
    <t>面粉</t>
  </si>
  <si>
    <t>襄汾县祥鑫达食品有限责任公司</t>
  </si>
  <si>
    <t>襄汾县萱萱农副产品经销有限公司</t>
  </si>
  <si>
    <t>豆腐串、小米、腐竹</t>
  </si>
  <si>
    <t>襄汾县隆鑫商贸有限公司</t>
  </si>
  <si>
    <t>面粉、小米</t>
  </si>
  <si>
    <t>快手、拼多多、视频号</t>
  </si>
  <si>
    <t>襄汾县新城镇景源百货商行(个体工商户)</t>
  </si>
  <si>
    <t>山西宸欣现代农业科技有限公司</t>
  </si>
  <si>
    <t>干果、大米、面粉</t>
  </si>
  <si>
    <t>中电消费帮扶</t>
  </si>
  <si>
    <t>山西把关人实业有限公司</t>
  </si>
  <si>
    <t>山西晋康电子商务有限公司</t>
  </si>
  <si>
    <t>粉条、薯类淀粉</t>
  </si>
  <si>
    <t>京东商城</t>
  </si>
  <si>
    <t>襄汾县华盛电子商务有限公司</t>
  </si>
  <si>
    <t>襄汾县盛华电子商务网店</t>
  </si>
  <si>
    <t>襄汾新城爱丽食品店（个体工商户）</t>
  </si>
  <si>
    <t>卤蛋、豆腐串</t>
  </si>
  <si>
    <t>淘宝买菜</t>
  </si>
  <si>
    <t>襄汾县永富粉条厂</t>
  </si>
  <si>
    <t>山西丁陶老农民电子商务有限公司</t>
  </si>
  <si>
    <t>粉条、豆皮、豆腐串、面粉</t>
  </si>
  <si>
    <t>京东商城、拼多多</t>
  </si>
  <si>
    <t>大宁
（23977）</t>
  </si>
  <si>
    <t>大宁县大斌电子商务工作室（个体工商户）</t>
  </si>
  <si>
    <t>杏、苹果、油桃、西梅、西瓜、水蜜桃</t>
  </si>
  <si>
    <t>抖店、拼多多</t>
  </si>
  <si>
    <t>尧都区
（98414）</t>
  </si>
  <si>
    <t>临汾市尧都区鑫红瑞食品有限公司</t>
  </si>
  <si>
    <t>玉米、鸡蛋、鹌鹑蛋</t>
  </si>
  <si>
    <t>淘宝</t>
  </si>
  <si>
    <t>临汾市尧都区助农贸易商行（个体工商户）</t>
  </si>
  <si>
    <t>面粉、土豆、黄萝卜、洋葱、玉米、豆干</t>
  </si>
  <si>
    <t>微信小店（视频号）、快手小店、抖店</t>
  </si>
  <si>
    <t>山西秦通天下网络科技有限公司</t>
  </si>
  <si>
    <t>面粉、苹果、梨、小米、苹果脆片、苹果果肉、红枣</t>
  </si>
  <si>
    <t>淘宝、天猫超市、小米有品、京东</t>
  </si>
  <si>
    <t>古县
（15796）</t>
  </si>
  <si>
    <t>古县太岳凤凰电子商务有限公司</t>
  </si>
  <si>
    <t>萝卜、南瓜、土豆、苹果</t>
  </si>
  <si>
    <t>拼多多、抖音</t>
  </si>
  <si>
    <t>古县百花香原生态蜂蜜园</t>
  </si>
  <si>
    <t>蜂蜜、蜂王浆</t>
  </si>
  <si>
    <t>山西省天源农产品有限公司</t>
  </si>
  <si>
    <t>2025年3-7月</t>
  </si>
  <si>
    <t>古县物阜民丰农业发展有限公司</t>
  </si>
  <si>
    <t>玉露香梨、小米</t>
  </si>
  <si>
    <t>翼城县
（112452）</t>
  </si>
  <si>
    <t>临汾嘉禾传媒有限公司</t>
  </si>
  <si>
    <t>隰县玉露香梨、吉县苹果、土豆粉、面粉</t>
  </si>
  <si>
    <t>抖音、拼多多</t>
  </si>
  <si>
    <t>山西邦正生物科技有限公司</t>
  </si>
  <si>
    <t>小麦粉</t>
  </si>
  <si>
    <t>抖音、微信小店</t>
  </si>
  <si>
    <t>翼城严选食品经营部</t>
  </si>
  <si>
    <t>抖店</t>
  </si>
  <si>
    <t>翼城县怡雪商贸商行（个体工商户）</t>
  </si>
  <si>
    <t>面粉、杏</t>
  </si>
  <si>
    <t>山西天禾农业科技发展有限公司</t>
  </si>
  <si>
    <t>曲沃县
（51536）</t>
  </si>
  <si>
    <t>曲沃县曲村镇香满坞土特产经营部（个体工商户）</t>
  </si>
  <si>
    <t>豆腐串</t>
  </si>
  <si>
    <t>曲沃县北辛村素知客食品网店</t>
  </si>
  <si>
    <t>淘宝、拼多多</t>
  </si>
  <si>
    <t>曲沃县聚珍阁土特产有限公司</t>
  </si>
  <si>
    <t>曲沃县宏圣豆制品加工厂</t>
  </si>
  <si>
    <t>拼多多、淘宝、抖音</t>
  </si>
  <si>
    <t>曲沃县烨桐商贸有限公司</t>
  </si>
  <si>
    <t>曲沃县浩乐商贸店(个人独资)</t>
  </si>
  <si>
    <t>蒲县
（2995）</t>
  </si>
  <si>
    <t>山西任言记农副产品有限责任公司</t>
  </si>
  <si>
    <t>玉露香梨、苹果、苹果干、黄小米、杂粮、枣</t>
  </si>
  <si>
    <t>微信视频号、抖音、快团团、群接龙、微店APP</t>
  </si>
  <si>
    <t>洪洞县
（19827）</t>
  </si>
  <si>
    <t>洪洞县老虎电子商务有限公司</t>
  </si>
  <si>
    <t>旱地石磨面粉、黄小米</t>
  </si>
  <si>
    <t>洪洞县岭鲜电子商务有限公司</t>
  </si>
  <si>
    <t>黄胡萝卜、面粉、苤蓝、山西黄小米、大蒜、板栗红薯、洋葱头、花椒籽、干核桃、南瓜、香椿</t>
  </si>
  <si>
    <t>快手、淘宝、拼多多、抖音</t>
  </si>
  <si>
    <t>隰县
（32310）</t>
  </si>
  <si>
    <t>尧隰玉露(山西省隰县)网络科技有限公司</t>
  </si>
  <si>
    <t>隰县玉露香梨</t>
  </si>
  <si>
    <t>淘宝、天猫</t>
  </si>
  <si>
    <t>隰县城南乡志强果业批发部（个体工商户）</t>
  </si>
  <si>
    <t>玉露香梨、玉菇甜瓜</t>
  </si>
  <si>
    <t>隰县金龙电子商务中心</t>
  </si>
  <si>
    <t>隰县玉露香梨、蜂蜜、木瓜</t>
  </si>
  <si>
    <t>山西隰州野里垣土特产品开发有限公司</t>
  </si>
  <si>
    <t>梨、苹果、小米、杂粮</t>
  </si>
  <si>
    <t>天猫、微信小店</t>
  </si>
  <si>
    <t>山西千盈商贸有限公司</t>
  </si>
  <si>
    <t>玉露香梨</t>
  </si>
  <si>
    <t>隰县午城镇隰玉美农农产品销售部</t>
  </si>
  <si>
    <t>乡宁县
（6949）</t>
  </si>
  <si>
    <t>山西京通世贸电子商务有限公司</t>
  </si>
  <si>
    <t>玉露香梨、苹果、冬枣、面粉</t>
  </si>
  <si>
    <t>淘宝、京东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</si>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</sst>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24"/>
      <name val="黑体"/>
      <charset val="134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4"/>
      <color theme="1"/>
      <name val="华文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6" tint="0.79998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>
      <alignment vertical="center"/>
    </xf>
    <xf numFmtId="0" fontId="8" fillId="25" borderId="0">
      <alignment vertical="center"/>
    </xf>
    <xf numFmtId="0" fontId="7" fillId="15" borderId="0">
      <alignment vertical="center"/>
    </xf>
    <xf numFmtId="0" fontId="7" fillId="32" borderId="0">
      <alignment vertical="center"/>
    </xf>
    <xf numFmtId="0" fontId="8" fillId="20" borderId="0">
      <alignment vertical="center"/>
    </xf>
    <xf numFmtId="0" fontId="8" fillId="19" borderId="0">
      <alignment vertical="center"/>
    </xf>
    <xf numFmtId="0" fontId="7" fillId="24" borderId="0">
      <alignment vertical="center"/>
    </xf>
    <xf numFmtId="0" fontId="8" fillId="16" borderId="0">
      <alignment vertical="center"/>
    </xf>
    <xf numFmtId="0" fontId="8" fillId="17" borderId="0">
      <alignment vertical="center"/>
    </xf>
    <xf numFmtId="0" fontId="8" fillId="28" borderId="0">
      <alignment vertical="center"/>
    </xf>
    <xf numFmtId="0" fontId="7" fillId="18" borderId="0">
      <alignment vertical="center"/>
    </xf>
    <xf numFmtId="0" fontId="7" fillId="23" borderId="0">
      <alignment vertical="center"/>
    </xf>
    <xf numFmtId="0" fontId="7" fillId="14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2" fillId="30" borderId="11">
      <alignment vertical="center"/>
    </xf>
    <xf numFmtId="0" fontId="21" fillId="0" borderId="6">
      <alignment vertical="center"/>
    </xf>
    <xf numFmtId="0" fontId="18" fillId="26" borderId="9">
      <alignment vertical="center"/>
    </xf>
    <xf numFmtId="0" fontId="23" fillId="0" borderId="0">
      <alignment vertical="center"/>
    </xf>
    <xf numFmtId="0" fontId="19" fillId="27" borderId="10">
      <alignment vertical="center"/>
    </xf>
    <xf numFmtId="0" fontId="7" fillId="31" borderId="0">
      <alignment vertical="center"/>
    </xf>
    <xf numFmtId="0" fontId="7" fillId="33" borderId="0">
      <alignment vertical="center"/>
    </xf>
    <xf numFmtId="42" fontId="0" fillId="0" borderId="0">
      <alignment vertical="center"/>
    </xf>
    <xf numFmtId="0" fontId="13" fillId="0" borderId="12">
      <alignment vertical="center"/>
    </xf>
    <xf numFmtId="0" fontId="24" fillId="0" borderId="0">
      <alignment vertical="center"/>
    </xf>
    <xf numFmtId="0" fontId="25" fillId="27" borderId="9">
      <alignment vertical="center"/>
    </xf>
    <xf numFmtId="0" fontId="8" fillId="29" borderId="0">
      <alignment vertical="center"/>
    </xf>
    <xf numFmtId="41" fontId="0" fillId="0" borderId="0">
      <alignment vertical="center"/>
    </xf>
    <xf numFmtId="0" fontId="8" fillId="21" borderId="0">
      <alignment vertical="center"/>
    </xf>
    <xf numFmtId="0" fontId="17" fillId="12" borderId="8">
      <alignment vertical="center"/>
    </xf>
    <xf numFmtId="0" fontId="16" fillId="11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4" fillId="0" borderId="6">
      <alignment vertical="center"/>
    </xf>
    <xf numFmtId="0" fontId="13" fillId="0" borderId="0">
      <alignment vertical="center"/>
    </xf>
    <xf numFmtId="9" fontId="0" fillId="0" borderId="0">
      <alignment vertical="center"/>
    </xf>
    <xf numFmtId="0" fontId="15" fillId="0" borderId="7">
      <alignment vertical="center"/>
    </xf>
    <xf numFmtId="0" fontId="7" fillId="9" borderId="0">
      <alignment vertical="center"/>
    </xf>
    <xf numFmtId="0" fontId="7" fillId="8" borderId="0">
      <alignment vertical="center"/>
    </xf>
    <xf numFmtId="0" fontId="8" fillId="10" borderId="0">
      <alignment vertical="center"/>
    </xf>
    <xf numFmtId="0" fontId="11" fillId="0" borderId="5">
      <alignment vertical="center"/>
    </xf>
    <xf numFmtId="0" fontId="8" fillId="13" borderId="0">
      <alignment vertical="center"/>
    </xf>
    <xf numFmtId="0" fontId="10" fillId="7" borderId="0">
      <alignment vertical="center"/>
    </xf>
    <xf numFmtId="0" fontId="7" fillId="6" borderId="0">
      <alignment vertical="center"/>
    </xf>
    <xf numFmtId="0" fontId="12" fillId="0" borderId="0">
      <alignment vertical="center"/>
    </xf>
    <xf numFmtId="0" fontId="9" fillId="5" borderId="0">
      <alignment vertical="center"/>
    </xf>
    <xf numFmtId="0" fontId="8" fillId="4" borderId="0">
      <alignment vertical="center"/>
    </xf>
    <xf numFmtId="0" fontId="8" fillId="22" borderId="0">
      <alignment vertical="center"/>
    </xf>
    <xf numFmtId="0" fontId="7" fillId="3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zoomScale="83" zoomScaleNormal="83" topLeftCell="A56" workbookViewId="0">
      <selection activeCell="J6" sqref="J6"/>
    </sheetView>
  </sheetViews>
  <sheetFormatPr defaultColWidth="9" defaultRowHeight="15.75" customHeight="1" outlineLevelCol="7"/>
  <cols>
    <col min="1" max="1" width="5.11666666666667" style="1" customWidth="1"/>
    <col min="2" max="2" width="12.5" style="1" customWidth="1"/>
    <col min="3" max="3" width="28.6083333333333" style="1" customWidth="1"/>
    <col min="4" max="4" width="30.8666666666667" style="1" customWidth="1"/>
    <col min="5" max="5" width="19.125" style="1" customWidth="1"/>
    <col min="6" max="6" width="17.75" style="1" customWidth="1"/>
    <col min="7" max="8" width="12.4916666666667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40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9">
        <v>6676</v>
      </c>
      <c r="H3" s="9">
        <f>G3</f>
        <v>6676</v>
      </c>
    </row>
    <row r="4" s="2" customFormat="1" ht="40" customHeight="1" spans="1:8">
      <c r="A4" s="5"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 t="s">
        <v>17</v>
      </c>
      <c r="G4" s="9">
        <v>2489</v>
      </c>
      <c r="H4" s="9">
        <f t="shared" ref="H4:H35" si="0">G4</f>
        <v>2489</v>
      </c>
    </row>
    <row r="5" s="2" customFormat="1" ht="40" customHeight="1" spans="1:8">
      <c r="A5" s="5">
        <v>3</v>
      </c>
      <c r="B5" s="5" t="s">
        <v>18</v>
      </c>
      <c r="C5" s="5" t="s">
        <v>19</v>
      </c>
      <c r="D5" s="5" t="s">
        <v>20</v>
      </c>
      <c r="E5" s="5" t="s">
        <v>12</v>
      </c>
      <c r="F5" s="5" t="s">
        <v>13</v>
      </c>
      <c r="G5" s="9">
        <v>28406</v>
      </c>
      <c r="H5" s="9">
        <f t="shared" si="0"/>
        <v>28406</v>
      </c>
    </row>
    <row r="6" s="2" customFormat="1" ht="40" customHeight="1" spans="1:8">
      <c r="A6" s="5">
        <v>4</v>
      </c>
      <c r="B6" s="5"/>
      <c r="C6" s="5" t="s">
        <v>21</v>
      </c>
      <c r="D6" s="5" t="s">
        <v>22</v>
      </c>
      <c r="E6" s="5" t="s">
        <v>23</v>
      </c>
      <c r="F6" s="5" t="s">
        <v>13</v>
      </c>
      <c r="G6" s="9">
        <v>2822</v>
      </c>
      <c r="H6" s="9">
        <f t="shared" si="0"/>
        <v>2822</v>
      </c>
    </row>
    <row r="7" s="2" customFormat="1" ht="40" customHeight="1" spans="1:8">
      <c r="A7" s="5">
        <v>5</v>
      </c>
      <c r="B7" s="5"/>
      <c r="C7" s="5" t="s">
        <v>24</v>
      </c>
      <c r="D7" s="5" t="s">
        <v>25</v>
      </c>
      <c r="E7" s="5" t="s">
        <v>26</v>
      </c>
      <c r="F7" s="5" t="s">
        <v>13</v>
      </c>
      <c r="G7" s="9">
        <v>8060</v>
      </c>
      <c r="H7" s="9">
        <f t="shared" si="0"/>
        <v>8060</v>
      </c>
    </row>
    <row r="8" s="2" customFormat="1" ht="40" customHeight="1" spans="1:8">
      <c r="A8" s="5">
        <v>6</v>
      </c>
      <c r="B8" s="5"/>
      <c r="C8" s="5" t="s">
        <v>27</v>
      </c>
      <c r="D8" s="5" t="s">
        <v>28</v>
      </c>
      <c r="E8" s="5" t="s">
        <v>29</v>
      </c>
      <c r="F8" s="5" t="s">
        <v>13</v>
      </c>
      <c r="G8" s="9">
        <v>16555</v>
      </c>
      <c r="H8" s="9">
        <f t="shared" si="0"/>
        <v>16555</v>
      </c>
    </row>
    <row r="9" s="2" customFormat="1" ht="40" customHeight="1" spans="1:8">
      <c r="A9" s="5">
        <v>7</v>
      </c>
      <c r="B9" s="5"/>
      <c r="C9" s="5" t="s">
        <v>30</v>
      </c>
      <c r="D9" s="5" t="s">
        <v>31</v>
      </c>
      <c r="E9" s="5" t="s">
        <v>32</v>
      </c>
      <c r="F9" s="5" t="s">
        <v>13</v>
      </c>
      <c r="G9" s="10">
        <v>6683</v>
      </c>
      <c r="H9" s="9">
        <f t="shared" si="0"/>
        <v>6683</v>
      </c>
    </row>
    <row r="10" s="2" customFormat="1" ht="40" customHeight="1" spans="1:8">
      <c r="A10" s="5">
        <v>8</v>
      </c>
      <c r="B10" s="5"/>
      <c r="C10" s="5" t="s">
        <v>33</v>
      </c>
      <c r="D10" s="6" t="s">
        <v>34</v>
      </c>
      <c r="E10" s="5" t="s">
        <v>35</v>
      </c>
      <c r="F10" s="5" t="s">
        <v>17</v>
      </c>
      <c r="G10" s="10">
        <v>2191</v>
      </c>
      <c r="H10" s="9">
        <f t="shared" si="0"/>
        <v>2191</v>
      </c>
    </row>
    <row r="11" s="2" customFormat="1" ht="40" customHeight="1" spans="1:8">
      <c r="A11" s="5">
        <v>9</v>
      </c>
      <c r="B11" s="5"/>
      <c r="C11" s="6" t="s">
        <v>36</v>
      </c>
      <c r="D11" s="6" t="s">
        <v>37</v>
      </c>
      <c r="E11" s="6" t="s">
        <v>12</v>
      </c>
      <c r="F11" s="5" t="s">
        <v>13</v>
      </c>
      <c r="G11" s="9">
        <v>1501</v>
      </c>
      <c r="H11" s="9">
        <f t="shared" si="0"/>
        <v>1501</v>
      </c>
    </row>
    <row r="12" s="2" customFormat="1" ht="40" customHeight="1" spans="1:8">
      <c r="A12" s="5">
        <v>10</v>
      </c>
      <c r="B12" s="5"/>
      <c r="C12" s="5" t="s">
        <v>38</v>
      </c>
      <c r="D12" s="6" t="s">
        <v>39</v>
      </c>
      <c r="E12" s="6" t="s">
        <v>32</v>
      </c>
      <c r="F12" s="5" t="s">
        <v>13</v>
      </c>
      <c r="G12" s="10">
        <v>1298</v>
      </c>
      <c r="H12" s="9">
        <f t="shared" si="0"/>
        <v>1298</v>
      </c>
    </row>
    <row r="13" s="2" customFormat="1" ht="40" customHeight="1" spans="1:8">
      <c r="A13" s="5">
        <v>11</v>
      </c>
      <c r="B13" s="5"/>
      <c r="C13" s="5" t="s">
        <v>40</v>
      </c>
      <c r="D13" s="6" t="s">
        <v>41</v>
      </c>
      <c r="E13" s="6" t="s">
        <v>42</v>
      </c>
      <c r="F13" s="5" t="s">
        <v>13</v>
      </c>
      <c r="G13" s="10">
        <v>33508</v>
      </c>
      <c r="H13" s="9">
        <f t="shared" si="0"/>
        <v>33508</v>
      </c>
    </row>
    <row r="14" s="2" customFormat="1" ht="40" customHeight="1" spans="1:8">
      <c r="A14" s="5">
        <v>12</v>
      </c>
      <c r="B14" s="5"/>
      <c r="C14" s="5" t="s">
        <v>43</v>
      </c>
      <c r="D14" s="6" t="s">
        <v>41</v>
      </c>
      <c r="E14" s="6" t="s">
        <v>42</v>
      </c>
      <c r="F14" s="5" t="s">
        <v>13</v>
      </c>
      <c r="G14" s="10">
        <v>3765</v>
      </c>
      <c r="H14" s="9">
        <f t="shared" si="0"/>
        <v>3765</v>
      </c>
    </row>
    <row r="15" s="2" customFormat="1" ht="40" customHeight="1" spans="1:8">
      <c r="A15" s="5">
        <v>13</v>
      </c>
      <c r="B15" s="5"/>
      <c r="C15" s="5" t="s">
        <v>44</v>
      </c>
      <c r="D15" s="6" t="s">
        <v>41</v>
      </c>
      <c r="E15" s="6" t="s">
        <v>42</v>
      </c>
      <c r="F15" s="5" t="s">
        <v>13</v>
      </c>
      <c r="G15" s="10">
        <v>3564</v>
      </c>
      <c r="H15" s="9">
        <f t="shared" si="0"/>
        <v>3564</v>
      </c>
    </row>
    <row r="16" s="2" customFormat="1" ht="40" customHeight="1" spans="1:8">
      <c r="A16" s="5">
        <v>14</v>
      </c>
      <c r="B16" s="5"/>
      <c r="C16" s="5" t="s">
        <v>45</v>
      </c>
      <c r="D16" s="6" t="s">
        <v>46</v>
      </c>
      <c r="E16" s="6" t="s">
        <v>47</v>
      </c>
      <c r="F16" s="5" t="s">
        <v>13</v>
      </c>
      <c r="G16" s="10">
        <v>14634</v>
      </c>
      <c r="H16" s="9">
        <f t="shared" si="0"/>
        <v>14634</v>
      </c>
    </row>
    <row r="17" s="2" customFormat="1" ht="40" customHeight="1" spans="1:8">
      <c r="A17" s="5">
        <v>15</v>
      </c>
      <c r="B17" s="5"/>
      <c r="C17" s="5" t="s">
        <v>48</v>
      </c>
      <c r="D17" s="6" t="s">
        <v>49</v>
      </c>
      <c r="E17" s="6" t="s">
        <v>50</v>
      </c>
      <c r="F17" s="5" t="s">
        <v>17</v>
      </c>
      <c r="G17" s="10">
        <v>26563</v>
      </c>
      <c r="H17" s="9">
        <f t="shared" si="0"/>
        <v>26563</v>
      </c>
    </row>
    <row r="18" s="2" customFormat="1" ht="40" customHeight="1" spans="1:8">
      <c r="A18" s="5">
        <v>16</v>
      </c>
      <c r="B18" s="5"/>
      <c r="C18" s="5" t="s">
        <v>51</v>
      </c>
      <c r="D18" s="6" t="s">
        <v>52</v>
      </c>
      <c r="E18" s="6" t="s">
        <v>26</v>
      </c>
      <c r="F18" s="5" t="s">
        <v>17</v>
      </c>
      <c r="G18" s="10">
        <v>4297</v>
      </c>
      <c r="H18" s="9">
        <f t="shared" si="0"/>
        <v>4297</v>
      </c>
    </row>
    <row r="19" s="2" customFormat="1" ht="40" customHeight="1" spans="1:8">
      <c r="A19" s="5">
        <v>17</v>
      </c>
      <c r="B19" s="5"/>
      <c r="C19" s="5" t="s">
        <v>53</v>
      </c>
      <c r="D19" s="6" t="s">
        <v>54</v>
      </c>
      <c r="E19" s="6" t="s">
        <v>55</v>
      </c>
      <c r="F19" s="5" t="s">
        <v>17</v>
      </c>
      <c r="G19" s="10">
        <v>23250</v>
      </c>
      <c r="H19" s="9">
        <f t="shared" si="0"/>
        <v>23250</v>
      </c>
    </row>
    <row r="20" s="2" customFormat="1" ht="40" customHeight="1" spans="1:8">
      <c r="A20" s="5">
        <v>18</v>
      </c>
      <c r="B20" s="5"/>
      <c r="C20" s="5" t="s">
        <v>56</v>
      </c>
      <c r="D20" s="6" t="s">
        <v>57</v>
      </c>
      <c r="E20" s="6" t="s">
        <v>12</v>
      </c>
      <c r="F20" s="5" t="s">
        <v>13</v>
      </c>
      <c r="G20" s="10">
        <v>2374</v>
      </c>
      <c r="H20" s="9">
        <f t="shared" si="0"/>
        <v>2374</v>
      </c>
    </row>
    <row r="21" s="2" customFormat="1" ht="40" customHeight="1" spans="1:8">
      <c r="A21" s="5">
        <v>19</v>
      </c>
      <c r="B21" s="5"/>
      <c r="C21" s="5" t="s">
        <v>58</v>
      </c>
      <c r="D21" s="6" t="s">
        <v>59</v>
      </c>
      <c r="E21" s="6" t="s">
        <v>60</v>
      </c>
      <c r="F21" s="5" t="s">
        <v>17</v>
      </c>
      <c r="G21" s="10">
        <v>3909</v>
      </c>
      <c r="H21" s="9">
        <f t="shared" si="0"/>
        <v>3909</v>
      </c>
    </row>
    <row r="22" s="2" customFormat="1" ht="40" customHeight="1" spans="1:8">
      <c r="A22" s="5">
        <v>20</v>
      </c>
      <c r="B22" s="5"/>
      <c r="C22" s="5" t="s">
        <v>61</v>
      </c>
      <c r="D22" s="6" t="s">
        <v>62</v>
      </c>
      <c r="E22" s="6" t="s">
        <v>35</v>
      </c>
      <c r="F22" s="5" t="s">
        <v>17</v>
      </c>
      <c r="G22" s="10">
        <v>12487</v>
      </c>
      <c r="H22" s="9">
        <f t="shared" si="0"/>
        <v>12487</v>
      </c>
    </row>
    <row r="23" s="2" customFormat="1" ht="40" customHeight="1" spans="1:8">
      <c r="A23" s="5">
        <v>21</v>
      </c>
      <c r="B23" s="5" t="s">
        <v>63</v>
      </c>
      <c r="C23" s="5" t="s">
        <v>64</v>
      </c>
      <c r="D23" s="5" t="s">
        <v>65</v>
      </c>
      <c r="E23" s="5" t="s">
        <v>66</v>
      </c>
      <c r="F23" s="6" t="s">
        <v>13</v>
      </c>
      <c r="G23" s="9">
        <v>893</v>
      </c>
      <c r="H23" s="9">
        <f t="shared" si="0"/>
        <v>893</v>
      </c>
    </row>
    <row r="24" s="2" customFormat="1" ht="40" customHeight="1" spans="1:8">
      <c r="A24" s="5">
        <v>22</v>
      </c>
      <c r="B24" s="5"/>
      <c r="C24" s="5" t="s">
        <v>67</v>
      </c>
      <c r="D24" s="6" t="s">
        <v>68</v>
      </c>
      <c r="E24" s="6" t="s">
        <v>69</v>
      </c>
      <c r="F24" s="6" t="s">
        <v>13</v>
      </c>
      <c r="G24" s="9">
        <v>277741</v>
      </c>
      <c r="H24" s="9">
        <f t="shared" si="0"/>
        <v>277741</v>
      </c>
    </row>
    <row r="25" s="2" customFormat="1" ht="40" customHeight="1" spans="1:8">
      <c r="A25" s="5">
        <v>23</v>
      </c>
      <c r="B25" s="5"/>
      <c r="C25" s="5" t="s">
        <v>70</v>
      </c>
      <c r="D25" s="5" t="s">
        <v>71</v>
      </c>
      <c r="E25" s="5" t="s">
        <v>42</v>
      </c>
      <c r="F25" s="6" t="s">
        <v>13</v>
      </c>
      <c r="G25" s="9">
        <v>30459</v>
      </c>
      <c r="H25" s="9">
        <f t="shared" si="0"/>
        <v>30459</v>
      </c>
    </row>
    <row r="26" s="2" customFormat="1" ht="40" customHeight="1" spans="1:8">
      <c r="A26" s="5">
        <v>24</v>
      </c>
      <c r="B26" s="5"/>
      <c r="C26" s="5" t="s">
        <v>72</v>
      </c>
      <c r="D26" s="5" t="s">
        <v>73</v>
      </c>
      <c r="E26" s="5" t="s">
        <v>42</v>
      </c>
      <c r="F26" s="6" t="s">
        <v>13</v>
      </c>
      <c r="G26" s="9">
        <v>43203</v>
      </c>
      <c r="H26" s="9">
        <f t="shared" si="0"/>
        <v>43203</v>
      </c>
    </row>
    <row r="27" s="2" customFormat="1" ht="40" customHeight="1" spans="1:8">
      <c r="A27" s="5">
        <v>25</v>
      </c>
      <c r="B27" s="5"/>
      <c r="C27" s="5" t="s">
        <v>74</v>
      </c>
      <c r="D27" s="5" t="s">
        <v>75</v>
      </c>
      <c r="E27" s="6" t="s">
        <v>42</v>
      </c>
      <c r="F27" s="6" t="s">
        <v>13</v>
      </c>
      <c r="G27" s="9">
        <v>2225</v>
      </c>
      <c r="H27" s="9">
        <f t="shared" si="0"/>
        <v>2225</v>
      </c>
    </row>
    <row r="28" s="2" customFormat="1" ht="40" customHeight="1" spans="1:8">
      <c r="A28" s="5">
        <v>26</v>
      </c>
      <c r="B28" s="5"/>
      <c r="C28" s="5" t="s">
        <v>76</v>
      </c>
      <c r="D28" s="6" t="s">
        <v>77</v>
      </c>
      <c r="E28" s="5" t="s">
        <v>42</v>
      </c>
      <c r="F28" s="6" t="s">
        <v>13</v>
      </c>
      <c r="G28" s="9">
        <v>76710</v>
      </c>
      <c r="H28" s="9">
        <f t="shared" si="0"/>
        <v>76710</v>
      </c>
    </row>
    <row r="29" s="2" customFormat="1" ht="40" customHeight="1" spans="1:8">
      <c r="A29" s="5">
        <v>27</v>
      </c>
      <c r="B29" s="5"/>
      <c r="C29" s="5" t="s">
        <v>78</v>
      </c>
      <c r="D29" s="5" t="s">
        <v>79</v>
      </c>
      <c r="E29" s="5" t="s">
        <v>12</v>
      </c>
      <c r="F29" s="6" t="s">
        <v>13</v>
      </c>
      <c r="G29" s="9">
        <v>54387</v>
      </c>
      <c r="H29" s="9">
        <f t="shared" si="0"/>
        <v>54387</v>
      </c>
    </row>
    <row r="30" s="2" customFormat="1" ht="40" customHeight="1" spans="1:8">
      <c r="A30" s="5">
        <v>28</v>
      </c>
      <c r="B30" s="5"/>
      <c r="C30" s="5" t="s">
        <v>80</v>
      </c>
      <c r="D30" s="6" t="s">
        <v>81</v>
      </c>
      <c r="E30" s="5" t="s">
        <v>42</v>
      </c>
      <c r="F30" s="6" t="s">
        <v>13</v>
      </c>
      <c r="G30" s="9">
        <v>30420</v>
      </c>
      <c r="H30" s="9">
        <f t="shared" si="0"/>
        <v>30420</v>
      </c>
    </row>
    <row r="31" s="2" customFormat="1" ht="40" customHeight="1" spans="1:8">
      <c r="A31" s="5">
        <v>29</v>
      </c>
      <c r="B31" s="5"/>
      <c r="C31" s="5" t="s">
        <v>82</v>
      </c>
      <c r="D31" s="6" t="s">
        <v>83</v>
      </c>
      <c r="E31" s="5" t="s">
        <v>42</v>
      </c>
      <c r="F31" s="6" t="s">
        <v>13</v>
      </c>
      <c r="G31" s="9">
        <v>8116</v>
      </c>
      <c r="H31" s="9">
        <f t="shared" si="0"/>
        <v>8116</v>
      </c>
    </row>
    <row r="32" s="2" customFormat="1" ht="40" customHeight="1" spans="1:8">
      <c r="A32" s="5">
        <v>30</v>
      </c>
      <c r="B32" s="5"/>
      <c r="C32" s="5" t="s">
        <v>84</v>
      </c>
      <c r="D32" s="6" t="s">
        <v>77</v>
      </c>
      <c r="E32" s="5" t="s">
        <v>42</v>
      </c>
      <c r="F32" s="6" t="s">
        <v>13</v>
      </c>
      <c r="G32" s="9">
        <v>34396</v>
      </c>
      <c r="H32" s="9">
        <f t="shared" si="0"/>
        <v>34396</v>
      </c>
    </row>
    <row r="33" s="2" customFormat="1" ht="40" customHeight="1" spans="1:8">
      <c r="A33" s="5">
        <v>31</v>
      </c>
      <c r="B33" s="5"/>
      <c r="C33" s="5" t="s">
        <v>85</v>
      </c>
      <c r="D33" s="6" t="s">
        <v>86</v>
      </c>
      <c r="E33" s="5" t="s">
        <v>42</v>
      </c>
      <c r="F33" s="6" t="s">
        <v>13</v>
      </c>
      <c r="G33" s="9">
        <v>3207</v>
      </c>
      <c r="H33" s="9">
        <f t="shared" si="0"/>
        <v>3207</v>
      </c>
    </row>
    <row r="34" s="2" customFormat="1" ht="40" customHeight="1" spans="1:8">
      <c r="A34" s="5">
        <v>32</v>
      </c>
      <c r="B34" s="5"/>
      <c r="C34" s="5" t="s">
        <v>87</v>
      </c>
      <c r="D34" s="6" t="s">
        <v>88</v>
      </c>
      <c r="E34" s="5" t="s">
        <v>89</v>
      </c>
      <c r="F34" s="6" t="s">
        <v>13</v>
      </c>
      <c r="G34" s="9">
        <v>315812</v>
      </c>
      <c r="H34" s="9">
        <f t="shared" si="0"/>
        <v>315812</v>
      </c>
    </row>
    <row r="35" s="2" customFormat="1" ht="40" customHeight="1" spans="1:8">
      <c r="A35" s="5">
        <v>33</v>
      </c>
      <c r="B35" s="5"/>
      <c r="C35" s="5" t="s">
        <v>90</v>
      </c>
      <c r="D35" s="6" t="s">
        <v>83</v>
      </c>
      <c r="E35" s="5" t="s">
        <v>55</v>
      </c>
      <c r="F35" s="6" t="s">
        <v>13</v>
      </c>
      <c r="G35" s="9">
        <v>160643</v>
      </c>
      <c r="H35" s="9">
        <f t="shared" si="0"/>
        <v>160643</v>
      </c>
    </row>
    <row r="36" s="2" customFormat="1" ht="40" customHeight="1" spans="1:8">
      <c r="A36" s="5">
        <v>34</v>
      </c>
      <c r="B36" s="5"/>
      <c r="C36" s="5" t="s">
        <v>91</v>
      </c>
      <c r="D36" s="5" t="s">
        <v>92</v>
      </c>
      <c r="E36" s="6" t="s">
        <v>93</v>
      </c>
      <c r="F36" s="6" t="s">
        <v>13</v>
      </c>
      <c r="G36" s="9">
        <v>1008</v>
      </c>
      <c r="H36" s="9">
        <f t="shared" ref="H36:H72" si="1">G36</f>
        <v>1008</v>
      </c>
    </row>
    <row r="37" s="2" customFormat="1" ht="40" customHeight="1" spans="1:8">
      <c r="A37" s="5">
        <v>35</v>
      </c>
      <c r="B37" s="5"/>
      <c r="C37" s="5" t="s">
        <v>94</v>
      </c>
      <c r="D37" s="5" t="s">
        <v>65</v>
      </c>
      <c r="E37" s="5" t="s">
        <v>12</v>
      </c>
      <c r="F37" s="5" t="s">
        <v>17</v>
      </c>
      <c r="G37" s="9">
        <v>73531</v>
      </c>
      <c r="H37" s="9">
        <f t="shared" si="1"/>
        <v>73531</v>
      </c>
    </row>
    <row r="38" s="2" customFormat="1" ht="40" customHeight="1" spans="1:8">
      <c r="A38" s="5">
        <v>36</v>
      </c>
      <c r="B38" s="5"/>
      <c r="C38" s="5" t="s">
        <v>95</v>
      </c>
      <c r="D38" s="6" t="s">
        <v>96</v>
      </c>
      <c r="E38" s="6" t="s">
        <v>97</v>
      </c>
      <c r="F38" s="6" t="s">
        <v>13</v>
      </c>
      <c r="G38" s="9">
        <v>181285</v>
      </c>
      <c r="H38" s="9">
        <f t="shared" si="1"/>
        <v>181285</v>
      </c>
    </row>
    <row r="39" s="2" customFormat="1" ht="40" customHeight="1" spans="1:8">
      <c r="A39" s="5">
        <v>37</v>
      </c>
      <c r="B39" s="5"/>
      <c r="C39" s="5" t="s">
        <v>98</v>
      </c>
      <c r="D39" s="6" t="s">
        <v>75</v>
      </c>
      <c r="E39" s="5" t="s">
        <v>42</v>
      </c>
      <c r="F39" s="6" t="s">
        <v>13</v>
      </c>
      <c r="G39" s="9">
        <v>7970</v>
      </c>
      <c r="H39" s="9">
        <f t="shared" si="1"/>
        <v>7970</v>
      </c>
    </row>
    <row r="40" s="2" customFormat="1" ht="40" customHeight="1" spans="1:8">
      <c r="A40" s="5">
        <v>38</v>
      </c>
      <c r="B40" s="5"/>
      <c r="C40" s="5" t="s">
        <v>99</v>
      </c>
      <c r="D40" s="6" t="s">
        <v>75</v>
      </c>
      <c r="E40" s="5" t="s">
        <v>42</v>
      </c>
      <c r="F40" s="6" t="s">
        <v>13</v>
      </c>
      <c r="G40" s="9">
        <v>24211</v>
      </c>
      <c r="H40" s="9">
        <f t="shared" si="1"/>
        <v>24211</v>
      </c>
    </row>
    <row r="41" s="2" customFormat="1" ht="40" customHeight="1" spans="1:8">
      <c r="A41" s="5">
        <v>39</v>
      </c>
      <c r="B41" s="5"/>
      <c r="C41" s="5" t="s">
        <v>100</v>
      </c>
      <c r="D41" s="6" t="s">
        <v>101</v>
      </c>
      <c r="E41" s="6" t="s">
        <v>102</v>
      </c>
      <c r="F41" s="6" t="s">
        <v>13</v>
      </c>
      <c r="G41" s="9">
        <v>63877</v>
      </c>
      <c r="H41" s="9">
        <f t="shared" si="1"/>
        <v>63877</v>
      </c>
    </row>
    <row r="42" s="2" customFormat="1" ht="40" customHeight="1" spans="1:8">
      <c r="A42" s="5">
        <v>40</v>
      </c>
      <c r="B42" s="5"/>
      <c r="C42" s="5" t="s">
        <v>103</v>
      </c>
      <c r="D42" s="6" t="s">
        <v>77</v>
      </c>
      <c r="E42" s="5" t="s">
        <v>42</v>
      </c>
      <c r="F42" s="6" t="s">
        <v>13</v>
      </c>
      <c r="G42" s="9">
        <v>59425</v>
      </c>
      <c r="H42" s="9">
        <f t="shared" si="1"/>
        <v>59425</v>
      </c>
    </row>
    <row r="43" s="2" customFormat="1" ht="40" customHeight="1" spans="1:8">
      <c r="A43" s="5">
        <v>41</v>
      </c>
      <c r="B43" s="5"/>
      <c r="C43" s="5" t="s">
        <v>104</v>
      </c>
      <c r="D43" s="6" t="s">
        <v>105</v>
      </c>
      <c r="E43" s="5" t="s">
        <v>106</v>
      </c>
      <c r="F43" s="6" t="s">
        <v>13</v>
      </c>
      <c r="G43" s="9">
        <v>15817</v>
      </c>
      <c r="H43" s="9">
        <f t="shared" si="1"/>
        <v>15817</v>
      </c>
    </row>
    <row r="44" s="2" customFormat="1" ht="40" customHeight="1" spans="1:8">
      <c r="A44" s="5">
        <v>42</v>
      </c>
      <c r="B44" s="5" t="s">
        <v>107</v>
      </c>
      <c r="C44" s="5" t="s">
        <v>108</v>
      </c>
      <c r="D44" s="7" t="s">
        <v>109</v>
      </c>
      <c r="E44" s="7" t="s">
        <v>110</v>
      </c>
      <c r="F44" s="7" t="s">
        <v>17</v>
      </c>
      <c r="G44" s="7">
        <v>23977</v>
      </c>
      <c r="H44" s="9">
        <f t="shared" si="1"/>
        <v>23977</v>
      </c>
    </row>
    <row r="45" s="2" customFormat="1" ht="40" customHeight="1" spans="1:8">
      <c r="A45" s="5">
        <v>43</v>
      </c>
      <c r="B45" s="5" t="s">
        <v>111</v>
      </c>
      <c r="C45" s="5" t="s">
        <v>112</v>
      </c>
      <c r="D45" s="5" t="s">
        <v>113</v>
      </c>
      <c r="E45" s="5" t="s">
        <v>114</v>
      </c>
      <c r="F45" s="6" t="s">
        <v>13</v>
      </c>
      <c r="G45" s="9">
        <v>48503</v>
      </c>
      <c r="H45" s="9">
        <f t="shared" si="1"/>
        <v>48503</v>
      </c>
    </row>
    <row r="46" s="2" customFormat="1" ht="40" customHeight="1" spans="1:8">
      <c r="A46" s="5">
        <v>44</v>
      </c>
      <c r="B46" s="5"/>
      <c r="C46" s="5" t="s">
        <v>115</v>
      </c>
      <c r="D46" s="5" t="s">
        <v>116</v>
      </c>
      <c r="E46" s="5" t="s">
        <v>117</v>
      </c>
      <c r="F46" s="6" t="s">
        <v>13</v>
      </c>
      <c r="G46" s="9">
        <v>38683</v>
      </c>
      <c r="H46" s="9">
        <f t="shared" si="1"/>
        <v>38683</v>
      </c>
    </row>
    <row r="47" s="2" customFormat="1" ht="40" customHeight="1" spans="1:8">
      <c r="A47" s="5">
        <v>45</v>
      </c>
      <c r="B47" s="5"/>
      <c r="C47" s="7" t="s">
        <v>118</v>
      </c>
      <c r="D47" s="5" t="s">
        <v>119</v>
      </c>
      <c r="E47" s="5" t="s">
        <v>120</v>
      </c>
      <c r="F47" s="5" t="s">
        <v>17</v>
      </c>
      <c r="G47" s="9">
        <v>11228</v>
      </c>
      <c r="H47" s="9">
        <f t="shared" si="1"/>
        <v>11228</v>
      </c>
    </row>
    <row r="48" s="2" customFormat="1" ht="40" customHeight="1" spans="1:8">
      <c r="A48" s="5">
        <v>46</v>
      </c>
      <c r="B48" s="5" t="s">
        <v>121</v>
      </c>
      <c r="C48" s="5" t="s">
        <v>122</v>
      </c>
      <c r="D48" s="5" t="s">
        <v>123</v>
      </c>
      <c r="E48" s="5" t="s">
        <v>124</v>
      </c>
      <c r="F48" s="6" t="s">
        <v>13</v>
      </c>
      <c r="G48" s="9">
        <v>2575</v>
      </c>
      <c r="H48" s="9">
        <f t="shared" si="1"/>
        <v>2575</v>
      </c>
    </row>
    <row r="49" s="2" customFormat="1" ht="40" customHeight="1" spans="1:8">
      <c r="A49" s="5">
        <v>47</v>
      </c>
      <c r="B49" s="5"/>
      <c r="C49" s="5" t="s">
        <v>125</v>
      </c>
      <c r="D49" s="5" t="s">
        <v>126</v>
      </c>
      <c r="E49" s="5" t="s">
        <v>26</v>
      </c>
      <c r="F49" s="6" t="s">
        <v>13</v>
      </c>
      <c r="G49" s="9">
        <v>6801</v>
      </c>
      <c r="H49" s="9">
        <f t="shared" si="1"/>
        <v>6801</v>
      </c>
    </row>
    <row r="50" s="2" customFormat="1" ht="40" customHeight="1" spans="1:8">
      <c r="A50" s="5">
        <v>48</v>
      </c>
      <c r="B50" s="5"/>
      <c r="C50" s="5" t="s">
        <v>127</v>
      </c>
      <c r="D50" s="5" t="s">
        <v>126</v>
      </c>
      <c r="E50" s="5" t="s">
        <v>26</v>
      </c>
      <c r="F50" s="5" t="s">
        <v>128</v>
      </c>
      <c r="G50" s="9">
        <v>3346</v>
      </c>
      <c r="H50" s="9">
        <f t="shared" si="1"/>
        <v>3346</v>
      </c>
    </row>
    <row r="51" s="2" customFormat="1" ht="40" customHeight="1" spans="1:8">
      <c r="A51" s="5">
        <v>49</v>
      </c>
      <c r="B51" s="5"/>
      <c r="C51" s="5" t="s">
        <v>129</v>
      </c>
      <c r="D51" s="5" t="s">
        <v>130</v>
      </c>
      <c r="E51" s="5" t="s">
        <v>12</v>
      </c>
      <c r="F51" s="5" t="s">
        <v>128</v>
      </c>
      <c r="G51" s="9">
        <v>3074</v>
      </c>
      <c r="H51" s="9">
        <f t="shared" si="1"/>
        <v>3074</v>
      </c>
    </row>
    <row r="52" s="2" customFormat="1" ht="40" customHeight="1" spans="1:8">
      <c r="A52" s="5">
        <v>50</v>
      </c>
      <c r="B52" s="5" t="s">
        <v>131</v>
      </c>
      <c r="C52" s="5" t="s">
        <v>132</v>
      </c>
      <c r="D52" s="5" t="s">
        <v>133</v>
      </c>
      <c r="E52" s="5" t="s">
        <v>134</v>
      </c>
      <c r="F52" s="6" t="s">
        <v>13</v>
      </c>
      <c r="G52" s="9">
        <v>43211</v>
      </c>
      <c r="H52" s="9">
        <f t="shared" si="1"/>
        <v>43211</v>
      </c>
    </row>
    <row r="53" s="2" customFormat="1" ht="40" customHeight="1" spans="1:8">
      <c r="A53" s="5">
        <v>51</v>
      </c>
      <c r="B53" s="5"/>
      <c r="C53" s="5" t="s">
        <v>135</v>
      </c>
      <c r="D53" s="5" t="s">
        <v>136</v>
      </c>
      <c r="E53" s="5" t="s">
        <v>137</v>
      </c>
      <c r="F53" s="6" t="s">
        <v>13</v>
      </c>
      <c r="G53" s="9">
        <v>16472</v>
      </c>
      <c r="H53" s="9">
        <f t="shared" si="1"/>
        <v>16472</v>
      </c>
    </row>
    <row r="54" s="2" customFormat="1" ht="40" customHeight="1" spans="1:8">
      <c r="A54" s="5">
        <v>52</v>
      </c>
      <c r="B54" s="5"/>
      <c r="C54" s="5" t="s">
        <v>138</v>
      </c>
      <c r="D54" s="6" t="s">
        <v>83</v>
      </c>
      <c r="E54" s="6" t="s">
        <v>139</v>
      </c>
      <c r="F54" s="6" t="s">
        <v>13</v>
      </c>
      <c r="G54" s="9">
        <v>15055</v>
      </c>
      <c r="H54" s="9">
        <f t="shared" si="1"/>
        <v>15055</v>
      </c>
    </row>
    <row r="55" s="2" customFormat="1" ht="40" customHeight="1" spans="1:8">
      <c r="A55" s="5">
        <v>53</v>
      </c>
      <c r="B55" s="5"/>
      <c r="C55" s="5" t="s">
        <v>140</v>
      </c>
      <c r="D55" s="6" t="s">
        <v>141</v>
      </c>
      <c r="E55" s="6" t="s">
        <v>55</v>
      </c>
      <c r="F55" s="6" t="s">
        <v>13</v>
      </c>
      <c r="G55" s="9">
        <v>11343</v>
      </c>
      <c r="H55" s="9">
        <f t="shared" si="1"/>
        <v>11343</v>
      </c>
    </row>
    <row r="56" s="2" customFormat="1" ht="40" customHeight="1" spans="1:8">
      <c r="A56" s="5">
        <v>54</v>
      </c>
      <c r="B56" s="5"/>
      <c r="C56" s="5" t="s">
        <v>142</v>
      </c>
      <c r="D56" s="6" t="s">
        <v>83</v>
      </c>
      <c r="E56" s="6" t="s">
        <v>26</v>
      </c>
      <c r="F56" s="6" t="s">
        <v>13</v>
      </c>
      <c r="G56" s="10">
        <v>26371</v>
      </c>
      <c r="H56" s="9">
        <f t="shared" si="1"/>
        <v>26371</v>
      </c>
    </row>
    <row r="57" s="2" customFormat="1" ht="40" customHeight="1" spans="1:8">
      <c r="A57" s="5">
        <v>55</v>
      </c>
      <c r="B57" s="5" t="s">
        <v>143</v>
      </c>
      <c r="C57" s="5" t="s">
        <v>144</v>
      </c>
      <c r="D57" s="6" t="s">
        <v>145</v>
      </c>
      <c r="E57" s="6" t="s">
        <v>12</v>
      </c>
      <c r="F57" s="6" t="s">
        <v>13</v>
      </c>
      <c r="G57" s="9">
        <v>11843</v>
      </c>
      <c r="H57" s="9">
        <f t="shared" si="1"/>
        <v>11843</v>
      </c>
    </row>
    <row r="58" s="2" customFormat="1" ht="40" customHeight="1" spans="1:8">
      <c r="A58" s="5">
        <v>56</v>
      </c>
      <c r="B58" s="5"/>
      <c r="C58" s="5" t="s">
        <v>146</v>
      </c>
      <c r="D58" s="5" t="s">
        <v>145</v>
      </c>
      <c r="E58" s="5" t="s">
        <v>147</v>
      </c>
      <c r="F58" s="6" t="s">
        <v>13</v>
      </c>
      <c r="G58" s="10">
        <v>18682</v>
      </c>
      <c r="H58" s="9">
        <f t="shared" si="1"/>
        <v>18682</v>
      </c>
    </row>
    <row r="59" s="2" customFormat="1" ht="40" customHeight="1" spans="1:8">
      <c r="A59" s="5">
        <v>57</v>
      </c>
      <c r="B59" s="5"/>
      <c r="C59" s="5" t="s">
        <v>148</v>
      </c>
      <c r="D59" s="5" t="s">
        <v>145</v>
      </c>
      <c r="E59" s="6" t="s">
        <v>12</v>
      </c>
      <c r="F59" s="6" t="s">
        <v>13</v>
      </c>
      <c r="G59" s="10">
        <v>7074</v>
      </c>
      <c r="H59" s="9">
        <f t="shared" si="1"/>
        <v>7074</v>
      </c>
    </row>
    <row r="60" s="2" customFormat="1" ht="40" customHeight="1" spans="1:8">
      <c r="A60" s="5">
        <v>58</v>
      </c>
      <c r="B60" s="5"/>
      <c r="C60" s="5" t="s">
        <v>149</v>
      </c>
      <c r="D60" s="5" t="s">
        <v>145</v>
      </c>
      <c r="E60" s="5" t="s">
        <v>150</v>
      </c>
      <c r="F60" s="6" t="s">
        <v>13</v>
      </c>
      <c r="G60" s="10">
        <v>8389</v>
      </c>
      <c r="H60" s="9">
        <f t="shared" si="1"/>
        <v>8389</v>
      </c>
    </row>
    <row r="61" s="2" customFormat="1" ht="40" customHeight="1" spans="1:8">
      <c r="A61" s="5">
        <v>59</v>
      </c>
      <c r="B61" s="5"/>
      <c r="C61" s="5" t="s">
        <v>151</v>
      </c>
      <c r="D61" s="5" t="s">
        <v>145</v>
      </c>
      <c r="E61" s="5" t="s">
        <v>42</v>
      </c>
      <c r="F61" s="5" t="s">
        <v>128</v>
      </c>
      <c r="G61" s="9">
        <v>2368</v>
      </c>
      <c r="H61" s="9">
        <f t="shared" si="1"/>
        <v>2368</v>
      </c>
    </row>
    <row r="62" s="2" customFormat="1" ht="40" customHeight="1" spans="1:8">
      <c r="A62" s="5">
        <v>60</v>
      </c>
      <c r="B62" s="5"/>
      <c r="C62" s="5" t="s">
        <v>152</v>
      </c>
      <c r="D62" s="5" t="s">
        <v>145</v>
      </c>
      <c r="E62" s="5" t="s">
        <v>42</v>
      </c>
      <c r="F62" s="5" t="s">
        <v>128</v>
      </c>
      <c r="G62" s="9">
        <v>3180</v>
      </c>
      <c r="H62" s="9">
        <f t="shared" si="1"/>
        <v>3180</v>
      </c>
    </row>
    <row r="63" s="2" customFormat="1" ht="40" customHeight="1" spans="1:8">
      <c r="A63" s="5">
        <v>61</v>
      </c>
      <c r="B63" s="5" t="s">
        <v>153</v>
      </c>
      <c r="C63" s="5" t="s">
        <v>154</v>
      </c>
      <c r="D63" s="8" t="s">
        <v>155</v>
      </c>
      <c r="E63" s="8" t="s">
        <v>156</v>
      </c>
      <c r="F63" s="6" t="s">
        <v>13</v>
      </c>
      <c r="G63" s="11">
        <v>2995</v>
      </c>
      <c r="H63" s="9">
        <f t="shared" si="1"/>
        <v>2995</v>
      </c>
    </row>
    <row r="64" s="2" customFormat="1" ht="40" customHeight="1" spans="1:8">
      <c r="A64" s="5">
        <v>62</v>
      </c>
      <c r="B64" s="5" t="s">
        <v>157</v>
      </c>
      <c r="C64" s="5" t="s">
        <v>158</v>
      </c>
      <c r="D64" s="5" t="s">
        <v>159</v>
      </c>
      <c r="E64" s="5" t="s">
        <v>42</v>
      </c>
      <c r="F64" s="6" t="s">
        <v>13</v>
      </c>
      <c r="G64" s="9">
        <v>1593</v>
      </c>
      <c r="H64" s="9">
        <f t="shared" si="1"/>
        <v>1593</v>
      </c>
    </row>
    <row r="65" s="2" customFormat="1" ht="40" customHeight="1" spans="1:8">
      <c r="A65" s="5">
        <v>63</v>
      </c>
      <c r="B65" s="5"/>
      <c r="C65" s="5" t="s">
        <v>160</v>
      </c>
      <c r="D65" s="5" t="s">
        <v>161</v>
      </c>
      <c r="E65" s="5" t="s">
        <v>162</v>
      </c>
      <c r="F65" s="6" t="s">
        <v>13</v>
      </c>
      <c r="G65" s="9">
        <v>18234</v>
      </c>
      <c r="H65" s="9">
        <f t="shared" si="1"/>
        <v>18234</v>
      </c>
    </row>
    <row r="66" s="2" customFormat="1" ht="40" customHeight="1" spans="1:8">
      <c r="A66" s="5">
        <v>64</v>
      </c>
      <c r="B66" s="5" t="s">
        <v>163</v>
      </c>
      <c r="C66" s="5" t="s">
        <v>164</v>
      </c>
      <c r="D66" s="7" t="s">
        <v>165</v>
      </c>
      <c r="E66" s="7" t="s">
        <v>166</v>
      </c>
      <c r="F66" s="6" t="s">
        <v>13</v>
      </c>
      <c r="G66" s="7">
        <v>1536</v>
      </c>
      <c r="H66" s="9">
        <f t="shared" si="1"/>
        <v>1536</v>
      </c>
    </row>
    <row r="67" s="2" customFormat="1" ht="40" customHeight="1" spans="1:8">
      <c r="A67" s="5">
        <v>65</v>
      </c>
      <c r="B67" s="5"/>
      <c r="C67" s="5" t="s">
        <v>167</v>
      </c>
      <c r="D67" s="7" t="s">
        <v>168</v>
      </c>
      <c r="E67" s="7" t="s">
        <v>12</v>
      </c>
      <c r="F67" s="6" t="s">
        <v>13</v>
      </c>
      <c r="G67" s="7">
        <v>27161</v>
      </c>
      <c r="H67" s="9">
        <f t="shared" si="1"/>
        <v>27161</v>
      </c>
    </row>
    <row r="68" s="2" customFormat="1" ht="40" customHeight="1" spans="1:8">
      <c r="A68" s="5">
        <v>66</v>
      </c>
      <c r="B68" s="5"/>
      <c r="C68" s="5" t="s">
        <v>169</v>
      </c>
      <c r="D68" s="7" t="s">
        <v>170</v>
      </c>
      <c r="E68" s="7" t="s">
        <v>12</v>
      </c>
      <c r="F68" s="6" t="s">
        <v>13</v>
      </c>
      <c r="G68" s="7">
        <v>661</v>
      </c>
      <c r="H68" s="9">
        <f t="shared" si="1"/>
        <v>661</v>
      </c>
    </row>
    <row r="69" s="2" customFormat="1" ht="40" customHeight="1" spans="1:8">
      <c r="A69" s="5">
        <v>67</v>
      </c>
      <c r="B69" s="12"/>
      <c r="C69" s="5" t="s">
        <v>171</v>
      </c>
      <c r="D69" s="7" t="s">
        <v>172</v>
      </c>
      <c r="E69" s="7" t="s">
        <v>173</v>
      </c>
      <c r="F69" s="6" t="s">
        <v>13</v>
      </c>
      <c r="G69" s="7">
        <v>0</v>
      </c>
      <c r="H69" s="9">
        <f t="shared" si="1"/>
        <v>0</v>
      </c>
    </row>
    <row r="70" s="2" customFormat="1" ht="40" customHeight="1" spans="1:8">
      <c r="A70" s="5">
        <v>68</v>
      </c>
      <c r="B70" s="5"/>
      <c r="C70" s="5" t="s">
        <v>174</v>
      </c>
      <c r="D70" s="7" t="s">
        <v>175</v>
      </c>
      <c r="E70" s="7" t="s">
        <v>12</v>
      </c>
      <c r="F70" s="6" t="s">
        <v>13</v>
      </c>
      <c r="G70" s="7">
        <v>378</v>
      </c>
      <c r="H70" s="9">
        <f t="shared" si="1"/>
        <v>378</v>
      </c>
    </row>
    <row r="71" s="2" customFormat="1" ht="40" customHeight="1" spans="1:8">
      <c r="A71" s="5">
        <v>69</v>
      </c>
      <c r="B71" s="5"/>
      <c r="C71" s="5" t="s">
        <v>176</v>
      </c>
      <c r="D71" s="7" t="s">
        <v>168</v>
      </c>
      <c r="E71" s="7" t="s">
        <v>12</v>
      </c>
      <c r="F71" s="6" t="s">
        <v>13</v>
      </c>
      <c r="G71" s="7">
        <v>2574</v>
      </c>
      <c r="H71" s="9">
        <f t="shared" si="1"/>
        <v>2574</v>
      </c>
    </row>
    <row r="72" s="2" customFormat="1" ht="40" customHeight="1" spans="1:8">
      <c r="A72" s="5">
        <v>70</v>
      </c>
      <c r="B72" s="5" t="s">
        <v>177</v>
      </c>
      <c r="C72" s="5" t="s">
        <v>178</v>
      </c>
      <c r="D72" s="5" t="s">
        <v>179</v>
      </c>
      <c r="E72" s="5" t="s">
        <v>180</v>
      </c>
      <c r="F72" s="6" t="s">
        <v>13</v>
      </c>
      <c r="G72" s="9">
        <v>6949</v>
      </c>
      <c r="H72" s="9">
        <f t="shared" si="1"/>
        <v>6949</v>
      </c>
    </row>
    <row r="73" s="2" customFormat="1" ht="40" customHeight="1" spans="1:8">
      <c r="A73" s="13" t="s">
        <v>181</v>
      </c>
      <c r="B73" s="14"/>
      <c r="C73" s="14"/>
      <c r="D73" s="14"/>
      <c r="E73" s="14"/>
      <c r="F73" s="15"/>
      <c r="G73" s="9">
        <f>SUM(G3:G72)</f>
        <v>2034624</v>
      </c>
      <c r="H73" s="9">
        <f>SUM(H3:H72)</f>
        <v>2034624</v>
      </c>
    </row>
  </sheetData>
  <mergeCells count="10">
    <mergeCell ref="A1:H1"/>
    <mergeCell ref="A73:F73"/>
    <mergeCell ref="B5:B22"/>
    <mergeCell ref="B23:B43"/>
    <mergeCell ref="B45:B47"/>
    <mergeCell ref="B48:B51"/>
    <mergeCell ref="B52:B56"/>
    <mergeCell ref="B57:B62"/>
    <mergeCell ref="B64:B65"/>
    <mergeCell ref="B66:B71"/>
  </mergeCells>
  <pageMargins left="0.590277777777778" right="0.590277777777778" top="0.786805555555556" bottom="0.786805555555556" header="0.511805555555556" footer="0.511805555555556"/>
  <pageSetup paperSize="9" scale="9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wangle</cp:lastModifiedBy>
  <cp:revision>0</cp:revision>
  <dcterms:created xsi:type="dcterms:W3CDTF">2025-04-28T01:02:00Z</dcterms:created>
  <dcterms:modified xsi:type="dcterms:W3CDTF">2025-09-15T14:38:04Z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966B794AE2A74997BF8086D9AABB9B84_12</vt:lpwstr>
  </property>
  <property fmtid="{D5CDD505-2E9C-101B-9397-08002B2CF9AE}" pid="3" name="KSOProductBuildVer">
    <vt:lpwstr>2052-11.8.2.1126</vt:lpwstr>
  </property>
  <property fmtid="{D5CDD505-2E9C-101B-9397-08002B2CF9AE}" pid="4" name="KSOReadingLayout">
    <vt:bool>true</vt:bool>
  </property>
</Properties>
</file>